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iagrams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B14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4" i="1"/>
  <c r="N6" i="1"/>
  <c r="C6" i="1"/>
  <c r="D6" i="1"/>
  <c r="E6" i="1"/>
  <c r="F6" i="1"/>
  <c r="G6" i="1"/>
  <c r="H6" i="1"/>
  <c r="I6" i="1"/>
  <c r="J6" i="1"/>
  <c r="K6" i="1"/>
  <c r="L6" i="1"/>
  <c r="M6" i="1"/>
  <c r="B6" i="1"/>
  <c r="C4" i="1"/>
  <c r="D4" i="1"/>
  <c r="E4" i="1"/>
  <c r="F4" i="1"/>
  <c r="G4" i="1"/>
  <c r="H4" i="1"/>
  <c r="I4" i="1"/>
  <c r="J4" i="1"/>
  <c r="K4" i="1"/>
  <c r="L4" i="1"/>
  <c r="M4" i="1"/>
  <c r="B4" i="1"/>
</calcChain>
</file>

<file path=xl/sharedStrings.xml><?xml version="1.0" encoding="utf-8"?>
<sst xmlns="http://schemas.openxmlformats.org/spreadsheetml/2006/main" count="36" uniqueCount="20">
  <si>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</si>
  <si>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</si>
  <si>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</si>
  <si>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</si>
  <si>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</si>
  <si>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</si>
  <si>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</si>
  <si>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</si>
  <si>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</si>
  <si>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</si>
  <si>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</si>
  <si>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</si>
  <si>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</t>
  </si>
  <si>
    <t>C</t>
  </si>
  <si>
    <t>in</t>
  </si>
  <si>
    <t>mm</t>
  </si>
  <si>
    <t>Yearly Avg</t>
  </si>
  <si>
    <t>Jan</t>
  </si>
  <si>
    <t>Willard, NC</t>
  </si>
  <si>
    <t>Jacksonville,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</si>
</sst>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0">
                <a:latin typeface="Arial" pitchFamily="34" charset="0"/>
                <a:cs typeface="Arial" pitchFamily="34" charset="0"/>
              </a:rPr>
              <a:t>Jacksonville, NC (4.9</a:t>
            </a:r>
            <a:r>
              <a:rPr lang="en-US" sz="1000" b="0" baseline="0">
                <a:latin typeface="Arial" pitchFamily="34" charset="0"/>
                <a:cs typeface="Arial" pitchFamily="34" charset="0"/>
              </a:rPr>
              <a:t> m)</a:t>
            </a:r>
          </a:p>
          <a:p>
            <a:pPr algn="l">
              <a:defRPr/>
            </a:pPr>
            <a:r>
              <a:rPr lang="en-US" sz="1000" b="0" baseline="0">
                <a:latin typeface="Arial" pitchFamily="34" charset="0"/>
                <a:cs typeface="Arial" pitchFamily="34" charset="0"/>
              </a:rPr>
              <a:t>[30]</a:t>
            </a:r>
            <a:r>
              <a:rPr lang="en-US" sz="1000" b="0">
                <a:latin typeface="Arial" pitchFamily="34" charset="0"/>
                <a:cs typeface="Arial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2723600174978128"/>
          <c:y val="5.1974021174298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0.1691456900125827"/>
          <c:w val="0.72413407699037624"/>
          <c:h val="0.730697758317338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Diagrams!$B$2:$M$2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Diagrams!$B$12:$M$12</c:f>
              <c:numCache>
                <c:formatCode>General</c:formatCode>
                <c:ptCount val="12"/>
                <c:pt idx="0">
                  <c:v>7.0555555555555571</c:v>
                </c:pt>
                <c:pt idx="1">
                  <c:v>8.3888888888888893</c:v>
                </c:pt>
                <c:pt idx="2">
                  <c:v>12.166666666666666</c:v>
                </c:pt>
                <c:pt idx="3">
                  <c:v>16.444444444444446</c:v>
                </c:pt>
                <c:pt idx="4">
                  <c:v>20.722222222222221</c:v>
                </c:pt>
                <c:pt idx="5">
                  <c:v>24.611111111111107</c:v>
                </c:pt>
                <c:pt idx="6">
                  <c:v>26.777777777777779</c:v>
                </c:pt>
                <c:pt idx="7">
                  <c:v>25.999999999999996</c:v>
                </c:pt>
                <c:pt idx="8">
                  <c:v>23.388888888888886</c:v>
                </c:pt>
                <c:pt idx="9">
                  <c:v>17.555555555555557</c:v>
                </c:pt>
                <c:pt idx="10">
                  <c:v>12.944444444444443</c:v>
                </c:pt>
                <c:pt idx="11">
                  <c:v>8.6666666666666679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83904"/>
        <c:axId val="81150336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Diagrams!$B$2:$M$2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Diagrams!$B$14:$M$14</c:f>
              <c:numCache>
                <c:formatCode>General</c:formatCode>
                <c:ptCount val="12"/>
                <c:pt idx="0">
                  <c:v>114.3</c:v>
                </c:pt>
                <c:pt idx="1">
                  <c:v>91.186000000000007</c:v>
                </c:pt>
                <c:pt idx="2">
                  <c:v>102.36200000000001</c:v>
                </c:pt>
                <c:pt idx="3">
                  <c:v>77.724000000000004</c:v>
                </c:pt>
                <c:pt idx="4">
                  <c:v>97.79</c:v>
                </c:pt>
                <c:pt idx="5">
                  <c:v>123.952</c:v>
                </c:pt>
                <c:pt idx="6">
                  <c:v>179.83199999999999</c:v>
                </c:pt>
                <c:pt idx="7">
                  <c:v>164.33799999999999</c:v>
                </c:pt>
                <c:pt idx="8">
                  <c:v>159.25800000000001</c:v>
                </c:pt>
                <c:pt idx="9">
                  <c:v>84.328000000000003</c:v>
                </c:pt>
                <c:pt idx="10">
                  <c:v>84.581999999999994</c:v>
                </c:pt>
                <c:pt idx="11">
                  <c:v>93.725999999999999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1888"/>
        <c:axId val="81153024"/>
      </c:lineChart>
      <c:catAx>
        <c:axId val="766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150336"/>
        <c:crosses val="autoZero"/>
        <c:auto val="1"/>
        <c:lblAlgn val="ctr"/>
        <c:lblOffset val="100"/>
        <c:noMultiLvlLbl val="0"/>
      </c:catAx>
      <c:valAx>
        <c:axId val="81150336"/>
        <c:scaling>
          <c:orientation val="minMax"/>
          <c:max val="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Temperature (°C)</a:t>
                </a:r>
              </a:p>
            </c:rich>
          </c:tx>
          <c:layout>
            <c:manualLayout>
              <c:xMode val="edge"/>
              <c:yMode val="edge"/>
              <c:x val="2.3319553805774277E-2"/>
              <c:y val="0.360121728131482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683904"/>
        <c:crosses val="autoZero"/>
        <c:crossBetween val="between"/>
        <c:majorUnit val="10"/>
      </c:valAx>
      <c:valAx>
        <c:axId val="81153024"/>
        <c:scaling>
          <c:orientation val="minMax"/>
          <c:max val="18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Precipitation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781888"/>
        <c:crosses val="max"/>
        <c:crossBetween val="between"/>
      </c:valAx>
      <c:catAx>
        <c:axId val="817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1530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57150</xdr:rowOff>
    </xdr:from>
    <xdr:to>
      <xdr:col>7</xdr:col>
      <xdr:colOff>485775</xdr:colOff>
      <xdr:row>31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0.58958</cdr:x>
      <cdr:y>0.04798</cdr:y>
    </cdr:from>
    <cdr:to>
      <cdr:x>0.85208</cdr:x>
      <cdr:y>0.12894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5575" y="152400"/>
          <a:ext cx="12001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17.1°C, 1397mm</a:t>
          </a:r>
        </a:p>
        <a:p xmlns:a="http://schemas.openxmlformats.org/drawingml/2006/main"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F10" sqref="F10"/>
    </sheetView>
  </sheetViews>
  <sheetFormatPr defaultRowHeight="15" x14ac:dyDescent="0.25"/>
  <cols>
    <col min="14" max="14" width="9.140625" style="1"/>
  </cols>
  <sheetData>
    <row r="1" spans="1:14" x14ac:dyDescent="0.25">
      <c r="A1" t="s">
        <v>18</v>
      </c>
    </row>
    <row r="2" spans="1:14" x14ac:dyDescent="0.25">
      <c r="B2" t="s">
        <v>17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s="1" t="s">
        <v>16</v>
      </c>
    </row>
    <row r="3" spans="1:14" x14ac:dyDescent="0.25">
      <c r="A3" t="s">
        <v>12</v>
      </c>
      <c r="B3">
        <v>45.8</v>
      </c>
      <c r="C3">
        <v>48.7</v>
      </c>
      <c r="D3">
        <v>55.7</v>
      </c>
      <c r="E3">
        <v>63.1</v>
      </c>
      <c r="F3">
        <v>70.599999999999994</v>
      </c>
      <c r="G3">
        <v>77</v>
      </c>
      <c r="H3">
        <v>80.8</v>
      </c>
      <c r="I3">
        <v>79.5</v>
      </c>
      <c r="J3">
        <v>74.7</v>
      </c>
      <c r="K3">
        <v>64.5</v>
      </c>
      <c r="L3">
        <v>56.3</v>
      </c>
      <c r="M3">
        <v>48.5</v>
      </c>
      <c r="N3" s="1">
        <v>63.8</v>
      </c>
    </row>
    <row r="4" spans="1:14" x14ac:dyDescent="0.25">
      <c r="A4" t="s">
        <v>13</v>
      </c>
      <c r="B4">
        <f t="shared" ref="B4:N4" si="0">CONVERT(B3, "F", "C")</f>
        <v>7.6666666666666652</v>
      </c>
      <c r="C4">
        <f t="shared" si="0"/>
        <v>9.2777777777777786</v>
      </c>
      <c r="D4">
        <f t="shared" si="0"/>
        <v>13.166666666666668</v>
      </c>
      <c r="E4">
        <f t="shared" si="0"/>
        <v>17.277777777777779</v>
      </c>
      <c r="F4">
        <f t="shared" si="0"/>
        <v>21.444444444444439</v>
      </c>
      <c r="G4">
        <f t="shared" si="0"/>
        <v>25</v>
      </c>
      <c r="H4">
        <f t="shared" si="0"/>
        <v>27.111111111111107</v>
      </c>
      <c r="I4">
        <f t="shared" si="0"/>
        <v>26.388888888888889</v>
      </c>
      <c r="J4">
        <f t="shared" si="0"/>
        <v>23.722222222222225</v>
      </c>
      <c r="K4">
        <f t="shared" si="0"/>
        <v>18.055555555555554</v>
      </c>
      <c r="L4">
        <f t="shared" si="0"/>
        <v>13.499999999999998</v>
      </c>
      <c r="M4">
        <f t="shared" si="0"/>
        <v>9.1666666666666661</v>
      </c>
      <c r="N4" s="1">
        <f t="shared" si="0"/>
        <v>17.666666666666664</v>
      </c>
    </row>
    <row r="5" spans="1:14" x14ac:dyDescent="0.25">
      <c r="A5" t="s">
        <v>14</v>
      </c>
      <c r="B5">
        <v>4.49</v>
      </c>
      <c r="C5">
        <v>3.53</v>
      </c>
      <c r="D5">
        <v>4.43</v>
      </c>
      <c r="E5">
        <v>3.06</v>
      </c>
      <c r="F5">
        <v>4.0999999999999996</v>
      </c>
      <c r="G5">
        <v>5.14</v>
      </c>
      <c r="H5">
        <v>7.12</v>
      </c>
      <c r="I5">
        <v>6.54</v>
      </c>
      <c r="J5">
        <v>6.22</v>
      </c>
      <c r="K5">
        <v>3.16</v>
      </c>
      <c r="L5">
        <v>2.99</v>
      </c>
      <c r="M5">
        <v>3.42</v>
      </c>
      <c r="N5" s="1">
        <v>54.2</v>
      </c>
    </row>
    <row r="6" spans="1:14" x14ac:dyDescent="0.25">
      <c r="A6" t="s">
        <v>15</v>
      </c>
      <c r="B6">
        <f>CONVERT(B5, "in", "mm")</f>
        <v>114.04600000000001</v>
      </c>
      <c r="C6">
        <f t="shared" ref="C6:N6" si="1">CONVERT(C5, "in", "mm")</f>
        <v>89.662000000000006</v>
      </c>
      <c r="D6">
        <f t="shared" si="1"/>
        <v>112.52200000000001</v>
      </c>
      <c r="E6">
        <f t="shared" si="1"/>
        <v>77.724000000000004</v>
      </c>
      <c r="F6">
        <f t="shared" si="1"/>
        <v>104.13999999999999</v>
      </c>
      <c r="G6">
        <f t="shared" si="1"/>
        <v>130.55600000000001</v>
      </c>
      <c r="H6">
        <f t="shared" si="1"/>
        <v>180.84800000000001</v>
      </c>
      <c r="I6">
        <f t="shared" si="1"/>
        <v>166.11600000000001</v>
      </c>
      <c r="J6">
        <f t="shared" si="1"/>
        <v>157.988</v>
      </c>
      <c r="K6">
        <f t="shared" si="1"/>
        <v>80.263999999999996</v>
      </c>
      <c r="L6">
        <f t="shared" si="1"/>
        <v>75.945999999999998</v>
      </c>
      <c r="M6">
        <f t="shared" si="1"/>
        <v>86.867999999999995</v>
      </c>
      <c r="N6" s="1">
        <f t="shared" si="1"/>
        <v>1376.68</v>
      </c>
    </row>
    <row r="9" spans="1:14" x14ac:dyDescent="0.25">
      <c r="A9" t="s">
        <v>19</v>
      </c>
    </row>
    <row r="10" spans="1:14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  <c r="N10" s="1" t="s">
        <v>16</v>
      </c>
    </row>
    <row r="11" spans="1:14" x14ac:dyDescent="0.25">
      <c r="A11" t="s">
        <v>12</v>
      </c>
      <c r="B11">
        <v>44.7</v>
      </c>
      <c r="C11">
        <v>47.1</v>
      </c>
      <c r="D11">
        <v>53.9</v>
      </c>
      <c r="E11">
        <v>61.6</v>
      </c>
      <c r="F11">
        <v>69.3</v>
      </c>
      <c r="G11">
        <v>76.3</v>
      </c>
      <c r="H11">
        <v>80.2</v>
      </c>
      <c r="I11">
        <v>78.8</v>
      </c>
      <c r="J11">
        <v>74.099999999999994</v>
      </c>
      <c r="K11">
        <v>63.6</v>
      </c>
      <c r="L11">
        <v>55.3</v>
      </c>
      <c r="M11">
        <v>47.6</v>
      </c>
      <c r="N11" s="1">
        <v>62.7</v>
      </c>
    </row>
    <row r="12" spans="1:14" x14ac:dyDescent="0.25">
      <c r="A12" t="s">
        <v>13</v>
      </c>
      <c r="B12">
        <f t="shared" ref="B12:N12" si="2">CONVERT(B11, "F", "C")</f>
        <v>7.0555555555555571</v>
      </c>
      <c r="C12">
        <f t="shared" si="2"/>
        <v>8.3888888888888893</v>
      </c>
      <c r="D12">
        <f t="shared" si="2"/>
        <v>12.166666666666666</v>
      </c>
      <c r="E12">
        <f t="shared" si="2"/>
        <v>16.444444444444446</v>
      </c>
      <c r="F12">
        <f t="shared" si="2"/>
        <v>20.722222222222221</v>
      </c>
      <c r="G12">
        <f t="shared" si="2"/>
        <v>24.611111111111107</v>
      </c>
      <c r="H12">
        <f t="shared" si="2"/>
        <v>26.777777777777779</v>
      </c>
      <c r="I12">
        <f t="shared" si="2"/>
        <v>25.999999999999996</v>
      </c>
      <c r="J12">
        <f t="shared" si="2"/>
        <v>23.388888888888886</v>
      </c>
      <c r="K12">
        <f t="shared" si="2"/>
        <v>17.555555555555557</v>
      </c>
      <c r="L12">
        <f t="shared" si="2"/>
        <v>12.944444444444443</v>
      </c>
      <c r="M12">
        <f t="shared" si="2"/>
        <v>8.6666666666666679</v>
      </c>
      <c r="N12" s="1">
        <f t="shared" si="2"/>
        <v>17.055555555555557</v>
      </c>
    </row>
    <row r="13" spans="1:14" x14ac:dyDescent="0.25">
      <c r="A13" t="s">
        <v>14</v>
      </c>
      <c r="B13">
        <v>4.5</v>
      </c>
      <c r="C13">
        <v>3.59</v>
      </c>
      <c r="D13">
        <v>4.03</v>
      </c>
      <c r="E13">
        <v>3.06</v>
      </c>
      <c r="F13">
        <v>3.85</v>
      </c>
      <c r="G13">
        <v>4.88</v>
      </c>
      <c r="H13">
        <v>7.08</v>
      </c>
      <c r="I13">
        <v>6.47</v>
      </c>
      <c r="J13">
        <v>6.27</v>
      </c>
      <c r="K13">
        <v>3.32</v>
      </c>
      <c r="L13">
        <v>3.33</v>
      </c>
      <c r="M13">
        <v>3.69</v>
      </c>
      <c r="N13" s="1">
        <v>55</v>
      </c>
    </row>
    <row r="14" spans="1:14" x14ac:dyDescent="0.25">
      <c r="A14" t="s">
        <v>15</v>
      </c>
      <c r="B14">
        <f>CONVERT(B13, "in", "mm")</f>
        <v>114.3</v>
      </c>
      <c r="C14">
        <f t="shared" ref="C14" si="3">CONVERT(C13, "in", "mm")</f>
        <v>91.186000000000007</v>
      </c>
      <c r="D14">
        <f t="shared" ref="D14" si="4">CONVERT(D13, "in", "mm")</f>
        <v>102.36200000000001</v>
      </c>
      <c r="E14">
        <f t="shared" ref="E14" si="5">CONVERT(E13, "in", "mm")</f>
        <v>77.724000000000004</v>
      </c>
      <c r="F14">
        <f t="shared" ref="F14" si="6">CONVERT(F13, "in", "mm")</f>
        <v>97.79</v>
      </c>
      <c r="G14">
        <f t="shared" ref="G14" si="7">CONVERT(G13, "in", "mm")</f>
        <v>123.952</v>
      </c>
      <c r="H14">
        <f t="shared" ref="H14" si="8">CONVERT(H13, "in", "mm")</f>
        <v>179.83199999999999</v>
      </c>
      <c r="I14">
        <f t="shared" ref="I14" si="9">CONVERT(I13, "in", "mm")</f>
        <v>164.33799999999999</v>
      </c>
      <c r="J14">
        <f t="shared" ref="J14" si="10">CONVERT(J13, "in", "mm")</f>
        <v>159.25800000000001</v>
      </c>
      <c r="K14">
        <f t="shared" ref="K14" si="11">CONVERT(K13, "in", "mm")</f>
        <v>84.328000000000003</v>
      </c>
      <c r="L14">
        <f t="shared" ref="L14" si="12">CONVERT(L13, "in", "mm")</f>
        <v>84.581999999999994</v>
      </c>
      <c r="M14">
        <f t="shared" ref="M14" si="13">CONVERT(M13, "in", "mm")</f>
        <v>93.725999999999999</v>
      </c>
      <c r="N14" s="1">
        <f t="shared" ref="N14" si="14">CONVERT(N13, "in", "mm")</f>
        <v>1397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2012-11-17T21:58:06Z</dcterms:created>
  <dcterms:modified xsi:type="dcterms:W3CDTF">2014-01-30T05:12:49Z</dcterms:modified>
</cp:coreProperties>
</file>