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635" windowHeight="6720"/>
  </bookViews>
  <sheets>
    <sheet name="2016-10-11-0823_veg_data" sheetId="1" r:id="rId1"/>
  </sheets>
  <calcPr calcId="0"/>
</workbook>
</file>

<file path=xl/calcChain.xml><?xml version="1.0" encoding="utf-8"?>
<calcChain xmlns="http://schemas.openxmlformats.org/spreadsheetml/2006/main">
  <c r="L131" i="1" l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<sst xmlns="http://schemas.openxmlformats.org/spreadsheetml/2006/main" count="792" uniqueCount="82">
  <si>
    <t>observer</t>
  </si>
  <si>
    <t>GBIF_ID</t>
  </si>
  <si>
    <t>53F</t>
  </si>
  <si>
    <t>United States</t>
  </si>
  <si>
    <t>Alaska</t>
  </si>
  <si>
    <t>3.3 km SSW of confluence of Deep Creek and Cytex Creek, grassland study site 53F</t>
  </si>
  <si>
    <t>John M. Morton</t>
  </si>
  <si>
    <t>Achillea borealis Bong.</t>
  </si>
  <si>
    <t>Aconitum delphiniifolium Hort.Prag. ex Steud.</t>
  </si>
  <si>
    <t>Alopecurus magellanicus Lam.</t>
  </si>
  <si>
    <t>Calamagrostis canadensis (Michx.) P.Beauv.</t>
  </si>
  <si>
    <t>Carex macrochaeta C.A.Mey.</t>
  </si>
  <si>
    <t>Castilleja unalaschcensis (Cham. &amp; Schltdl.) Malte</t>
  </si>
  <si>
    <t>Chamerion angustifolium (L.) J. Holub</t>
  </si>
  <si>
    <t>Conioselinum chinense (L.) Britton, Sterns &amp; Poggenb.</t>
  </si>
  <si>
    <t>Festuca altaica Trin.</t>
  </si>
  <si>
    <t>Galium L.</t>
  </si>
  <si>
    <t>Geranium erianthum DC.</t>
  </si>
  <si>
    <t>Heracleum maximum Bartr.</t>
  </si>
  <si>
    <t>Lupinus nootkatensis Sims</t>
  </si>
  <si>
    <t>Phleum alpinum L.</t>
  </si>
  <si>
    <t>Polemonium acutiflorum Willd. ex Roem. &amp; Schult.</t>
  </si>
  <si>
    <t>Sanguisorba canadensis L.</t>
  </si>
  <si>
    <t>Swertia perennis L.</t>
  </si>
  <si>
    <t>Veratrum viride Aiton</t>
  </si>
  <si>
    <t>54F</t>
  </si>
  <si>
    <t>1.3 km WSW of confluence of Deep Creek and Cytex Creek, grassland study site 54F</t>
  </si>
  <si>
    <t>Athyrium filix-femina (L.) Roth</t>
  </si>
  <si>
    <t>Dryopteris expansa (C. Presl) Fraser-Jenk. &amp; Jermy</t>
  </si>
  <si>
    <t>Equisetum L.</t>
  </si>
  <si>
    <t>Rubus pedatus Sm.</t>
  </si>
  <si>
    <t>Spiraea stevenii (Schneid.) Rydb.</t>
  </si>
  <si>
    <t>Streptopus amplexifolius (L.) DC.</t>
  </si>
  <si>
    <t>Trientalis europaea L.</t>
  </si>
  <si>
    <t>55F</t>
  </si>
  <si>
    <t>Kenai Peninsula, 2.3 km NW of confluence of Deep Creek and Cytex Creek. 2015 Grassland study site 55F</t>
  </si>
  <si>
    <t>59F</t>
  </si>
  <si>
    <t>Kenai Peninsula, 8.5 km W of Trophy Lake. 2015 Grassland study site 59F</t>
  </si>
  <si>
    <t>Alnus Mill.</t>
  </si>
  <si>
    <t>Salix barclayi Anderss.</t>
  </si>
  <si>
    <t>67F</t>
  </si>
  <si>
    <t>Kenai Peninsula, 2.6 km NE of confluence of Deep Creek and Cytex Creek. 2015 Grassland study site 67F</t>
  </si>
  <si>
    <t>Matt Bowser</t>
  </si>
  <si>
    <t>Equisetum arvense L.</t>
  </si>
  <si>
    <t>Equisetum sylvaticum L.</t>
  </si>
  <si>
    <t>Gymnocarpium dryopteris (L.) Newm.</t>
  </si>
  <si>
    <t>Luzula parviflora (Ehrh.) Desv.</t>
  </si>
  <si>
    <t>Moehringia lateriflora (L.) Fenzl</t>
  </si>
  <si>
    <t>Picea lutzii Little</t>
  </si>
  <si>
    <t>Poa arctica R.Br.</t>
  </si>
  <si>
    <t>Populus tremuloides Michx.</t>
  </si>
  <si>
    <t>Pyrola asarifolia Michx.</t>
  </si>
  <si>
    <t>Rubus arcticus L.</t>
  </si>
  <si>
    <t>Vaccinium caespitosum Michaux</t>
  </si>
  <si>
    <t>Vaccinium vitis-idaea L.</t>
  </si>
  <si>
    <t>Viola L.</t>
  </si>
  <si>
    <t>70F</t>
  </si>
  <si>
    <t>Kenai Peninsula, north of North Fork Deep Creek, NW corner of section 4. 2015 Grassland study site 70F</t>
  </si>
  <si>
    <t>Carex mertensii J.D.Prescott ex Bong.</t>
  </si>
  <si>
    <t>Salix L.</t>
  </si>
  <si>
    <t>Senecio triangularis Hook.</t>
  </si>
  <si>
    <t>71F</t>
  </si>
  <si>
    <t>north of North Fork Deep Creek, grassland study site 71F</t>
  </si>
  <si>
    <t>73F</t>
  </si>
  <si>
    <t>Kenai Peninsula, 7.7 km WSW of North Kolomin Lake. 2015 Grassland study site 73F</t>
  </si>
  <si>
    <t>Rubus L.</t>
  </si>
  <si>
    <t>Sambucus racemosa L.</t>
  </si>
  <si>
    <t>84F</t>
  </si>
  <si>
    <t>Kenai Peninsula, 7.4 km SW of Kolomin Lake. 2015 Grassland study site 84F</t>
  </si>
  <si>
    <t>85F</t>
  </si>
  <si>
    <t>5.5 km SW of North Kolomin Lake, grassland study site 85F</t>
  </si>
  <si>
    <t>Rubus idaeus L.</t>
  </si>
  <si>
    <t>Date</t>
  </si>
  <si>
    <t>country</t>
  </si>
  <si>
    <t>state</t>
  </si>
  <si>
    <t>latitude</t>
  </si>
  <si>
    <t>longitude</t>
  </si>
  <si>
    <t>coordinate_accuracy_m</t>
  </si>
  <si>
    <t>specific_locality</t>
  </si>
  <si>
    <t>plot_id</t>
  </si>
  <si>
    <t>GBIF ID</t>
  </si>
  <si>
    <t>scientific_name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</si>
</sst>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42"/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workbookViewId="0"/>
  </sheetViews>
  <sheetFormatPr defaultRowHeight="15" x14ac:dyDescent="0.25"/>
  <cols>
    <col min="6" max="6" width="6.140625" customWidth="1"/>
    <col min="8" max="8" width="10.85546875" customWidth="1"/>
    <col min="11" max="11" width="0" hidden="1" customWidth="1"/>
  </cols>
  <sheetData>
    <row r="1" spans="1:12" s="1" customFormat="1" x14ac:dyDescent="0.25">
      <c r="A1" s="1" t="s">
        <v>79</v>
      </c>
      <c r="B1" s="1" t="s">
        <v>73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78</v>
      </c>
      <c r="H1" s="1" t="s">
        <v>72</v>
      </c>
      <c r="I1" s="1" t="s">
        <v>0</v>
      </c>
      <c r="J1" s="1" t="s">
        <v>81</v>
      </c>
      <c r="K1" s="1" t="s">
        <v>80</v>
      </c>
      <c r="L1" s="1" t="s">
        <v>1</v>
      </c>
    </row>
    <row r="2" spans="1:12" x14ac:dyDescent="0.25">
      <c r="A2" t="s">
        <v>2</v>
      </c>
      <c r="B2" t="s">
        <v>3</v>
      </c>
      <c r="C2" t="s">
        <v>4</v>
      </c>
      <c r="D2">
        <v>59.921133779999998</v>
      </c>
      <c r="E2">
        <v>-151.2456943</v>
      </c>
      <c r="F2">
        <v>15</v>
      </c>
      <c r="G2" t="s">
        <v>5</v>
      </c>
      <c r="H2" s="3">
        <v>42204</v>
      </c>
      <c r="I2" t="s">
        <v>6</v>
      </c>
      <c r="J2" t="s">
        <v>7</v>
      </c>
      <c r="K2">
        <v>3120086</v>
      </c>
      <c r="L2" s="2">
        <f>HYPERLINK(CONCATENATE("http://www.gbif.org/species/", K2), K2)</f>
        <v>3120086</v>
      </c>
    </row>
    <row r="3" spans="1:12" x14ac:dyDescent="0.25">
      <c r="A3" t="s">
        <v>2</v>
      </c>
      <c r="B3" t="s">
        <v>3</v>
      </c>
      <c r="C3" t="s">
        <v>4</v>
      </c>
      <c r="D3">
        <v>59.921133779999998</v>
      </c>
      <c r="E3">
        <v>-151.2456943</v>
      </c>
      <c r="F3">
        <v>15</v>
      </c>
      <c r="G3" t="s">
        <v>5</v>
      </c>
      <c r="H3" s="3">
        <v>42204</v>
      </c>
      <c r="I3" t="s">
        <v>6</v>
      </c>
      <c r="J3" t="s">
        <v>8</v>
      </c>
      <c r="K3">
        <v>7994520</v>
      </c>
      <c r="L3" s="2">
        <f>HYPERLINK(CONCATENATE("http://www.gbif.org/species/", K3), K3)</f>
        <v>7994520</v>
      </c>
    </row>
    <row r="4" spans="1:12" x14ac:dyDescent="0.25">
      <c r="A4" t="s">
        <v>2</v>
      </c>
      <c r="B4" t="s">
        <v>3</v>
      </c>
      <c r="C4" t="s">
        <v>4</v>
      </c>
      <c r="D4">
        <v>59.921133779999998</v>
      </c>
      <c r="E4">
        <v>-151.2456943</v>
      </c>
      <c r="F4">
        <v>15</v>
      </c>
      <c r="G4" t="s">
        <v>5</v>
      </c>
      <c r="H4" s="3">
        <v>42204</v>
      </c>
      <c r="I4" t="s">
        <v>6</v>
      </c>
      <c r="J4" t="s">
        <v>9</v>
      </c>
      <c r="K4">
        <v>4107552</v>
      </c>
      <c r="L4" s="2">
        <f>HYPERLINK(CONCATENATE("http://www.gbif.org/species/", K4), K4)</f>
        <v>4107552</v>
      </c>
    </row>
    <row r="5" spans="1:12" x14ac:dyDescent="0.25">
      <c r="A5" t="s">
        <v>2</v>
      </c>
      <c r="B5" t="s">
        <v>3</v>
      </c>
      <c r="C5" t="s">
        <v>4</v>
      </c>
      <c r="D5">
        <v>59.921133779999998</v>
      </c>
      <c r="E5">
        <v>-151.2456943</v>
      </c>
      <c r="F5">
        <v>15</v>
      </c>
      <c r="G5" t="s">
        <v>5</v>
      </c>
      <c r="H5" s="3">
        <v>42204</v>
      </c>
      <c r="I5" t="s">
        <v>6</v>
      </c>
      <c r="J5" t="s">
        <v>10</v>
      </c>
      <c r="K5">
        <v>2704895</v>
      </c>
      <c r="L5" s="2">
        <f>HYPERLINK(CONCATENATE("http://www.gbif.org/species/", K5), K5)</f>
        <v>2704895</v>
      </c>
    </row>
    <row r="6" spans="1:12" x14ac:dyDescent="0.25">
      <c r="A6" t="s">
        <v>2</v>
      </c>
      <c r="B6" t="s">
        <v>3</v>
      </c>
      <c r="C6" t="s">
        <v>4</v>
      </c>
      <c r="D6">
        <v>59.921133779999998</v>
      </c>
      <c r="E6">
        <v>-151.2456943</v>
      </c>
      <c r="F6">
        <v>15</v>
      </c>
      <c r="G6" t="s">
        <v>5</v>
      </c>
      <c r="H6" s="3">
        <v>42204</v>
      </c>
      <c r="I6" t="s">
        <v>6</v>
      </c>
      <c r="J6" t="s">
        <v>11</v>
      </c>
      <c r="K6">
        <v>2723223</v>
      </c>
      <c r="L6" s="2">
        <f>HYPERLINK(CONCATENATE("http://www.gbif.org/species/", K6), K6)</f>
        <v>2723223</v>
      </c>
    </row>
    <row r="7" spans="1:12" x14ac:dyDescent="0.25">
      <c r="A7" t="s">
        <v>2</v>
      </c>
      <c r="B7" t="s">
        <v>3</v>
      </c>
      <c r="C7" t="s">
        <v>4</v>
      </c>
      <c r="D7">
        <v>59.921133779999998</v>
      </c>
      <c r="E7">
        <v>-151.2456943</v>
      </c>
      <c r="F7">
        <v>15</v>
      </c>
      <c r="G7" t="s">
        <v>5</v>
      </c>
      <c r="H7" s="3">
        <v>42204</v>
      </c>
      <c r="I7" t="s">
        <v>6</v>
      </c>
      <c r="J7" t="s">
        <v>12</v>
      </c>
      <c r="K7">
        <v>3170721</v>
      </c>
      <c r="L7" s="2">
        <f>HYPERLINK(CONCATENATE("http://www.gbif.org/species/", K7), K7)</f>
        <v>3170721</v>
      </c>
    </row>
    <row r="8" spans="1:12" x14ac:dyDescent="0.25">
      <c r="A8" t="s">
        <v>2</v>
      </c>
      <c r="B8" t="s">
        <v>3</v>
      </c>
      <c r="C8" t="s">
        <v>4</v>
      </c>
      <c r="D8">
        <v>59.921133779999998</v>
      </c>
      <c r="E8">
        <v>-151.2456943</v>
      </c>
      <c r="F8">
        <v>15</v>
      </c>
      <c r="G8" t="s">
        <v>5</v>
      </c>
      <c r="H8" s="3">
        <v>42204</v>
      </c>
      <c r="I8" t="s">
        <v>6</v>
      </c>
      <c r="J8" t="s">
        <v>13</v>
      </c>
      <c r="K8">
        <v>3188783</v>
      </c>
      <c r="L8" s="2">
        <f>HYPERLINK(CONCATENATE("http://www.gbif.org/species/", K8), K8)</f>
        <v>3188783</v>
      </c>
    </row>
    <row r="9" spans="1:12" x14ac:dyDescent="0.25">
      <c r="A9" t="s">
        <v>2</v>
      </c>
      <c r="B9" t="s">
        <v>3</v>
      </c>
      <c r="C9" t="s">
        <v>4</v>
      </c>
      <c r="D9">
        <v>59.921133779999998</v>
      </c>
      <c r="E9">
        <v>-151.2456943</v>
      </c>
      <c r="F9">
        <v>15</v>
      </c>
      <c r="G9" t="s">
        <v>5</v>
      </c>
      <c r="H9" s="3">
        <v>42204</v>
      </c>
      <c r="I9" t="s">
        <v>6</v>
      </c>
      <c r="J9" t="s">
        <v>14</v>
      </c>
      <c r="K9">
        <v>3034690</v>
      </c>
      <c r="L9" s="2">
        <f>HYPERLINK(CONCATENATE("http://www.gbif.org/species/", K9), K9)</f>
        <v>3034690</v>
      </c>
    </row>
    <row r="10" spans="1:12" x14ac:dyDescent="0.25">
      <c r="A10" t="s">
        <v>2</v>
      </c>
      <c r="B10" t="s">
        <v>3</v>
      </c>
      <c r="C10" t="s">
        <v>4</v>
      </c>
      <c r="D10">
        <v>59.921133779999998</v>
      </c>
      <c r="E10">
        <v>-151.2456943</v>
      </c>
      <c r="F10">
        <v>15</v>
      </c>
      <c r="G10" t="s">
        <v>5</v>
      </c>
      <c r="H10" s="3">
        <v>42204</v>
      </c>
      <c r="I10" t="s">
        <v>6</v>
      </c>
      <c r="J10" t="s">
        <v>15</v>
      </c>
      <c r="K10">
        <v>7720963</v>
      </c>
      <c r="L10" s="2">
        <f>HYPERLINK(CONCATENATE("http://www.gbif.org/species/", K10), K10)</f>
        <v>7720963</v>
      </c>
    </row>
    <row r="11" spans="1:12" x14ac:dyDescent="0.25">
      <c r="A11" t="s">
        <v>2</v>
      </c>
      <c r="B11" t="s">
        <v>3</v>
      </c>
      <c r="C11" t="s">
        <v>4</v>
      </c>
      <c r="D11">
        <v>59.921133779999998</v>
      </c>
      <c r="E11">
        <v>-151.2456943</v>
      </c>
      <c r="F11">
        <v>15</v>
      </c>
      <c r="G11" t="s">
        <v>5</v>
      </c>
      <c r="H11" s="3">
        <v>42204</v>
      </c>
      <c r="I11" t="s">
        <v>6</v>
      </c>
      <c r="J11" t="s">
        <v>16</v>
      </c>
      <c r="K11">
        <v>2913027</v>
      </c>
      <c r="L11" s="2">
        <f>HYPERLINK(CONCATENATE("http://www.gbif.org/species/", K11), K11)</f>
        <v>2913027</v>
      </c>
    </row>
    <row r="12" spans="1:12" x14ac:dyDescent="0.25">
      <c r="A12" t="s">
        <v>2</v>
      </c>
      <c r="B12" t="s">
        <v>3</v>
      </c>
      <c r="C12" t="s">
        <v>4</v>
      </c>
      <c r="D12">
        <v>59.921133779999998</v>
      </c>
      <c r="E12">
        <v>-151.2456943</v>
      </c>
      <c r="F12">
        <v>15</v>
      </c>
      <c r="G12" t="s">
        <v>5</v>
      </c>
      <c r="H12" s="3">
        <v>42204</v>
      </c>
      <c r="I12" t="s">
        <v>6</v>
      </c>
      <c r="J12" t="s">
        <v>17</v>
      </c>
      <c r="K12">
        <v>2890394</v>
      </c>
      <c r="L12" s="2">
        <f>HYPERLINK(CONCATENATE("http://www.gbif.org/species/", K12), K12)</f>
        <v>2890394</v>
      </c>
    </row>
    <row r="13" spans="1:12" x14ac:dyDescent="0.25">
      <c r="A13" t="s">
        <v>2</v>
      </c>
      <c r="B13" t="s">
        <v>3</v>
      </c>
      <c r="C13" t="s">
        <v>4</v>
      </c>
      <c r="D13">
        <v>59.921133779999998</v>
      </c>
      <c r="E13">
        <v>-151.2456943</v>
      </c>
      <c r="F13">
        <v>15</v>
      </c>
      <c r="G13" t="s">
        <v>5</v>
      </c>
      <c r="H13" s="3">
        <v>42204</v>
      </c>
      <c r="I13" t="s">
        <v>6</v>
      </c>
      <c r="J13" t="s">
        <v>18</v>
      </c>
      <c r="K13">
        <v>3034826</v>
      </c>
      <c r="L13" s="2">
        <f>HYPERLINK(CONCATENATE("http://www.gbif.org/species/", K13), K13)</f>
        <v>3034826</v>
      </c>
    </row>
    <row r="14" spans="1:12" x14ac:dyDescent="0.25">
      <c r="A14" t="s">
        <v>2</v>
      </c>
      <c r="B14" t="s">
        <v>3</v>
      </c>
      <c r="C14" t="s">
        <v>4</v>
      </c>
      <c r="D14">
        <v>59.921133779999998</v>
      </c>
      <c r="E14">
        <v>-151.2456943</v>
      </c>
      <c r="F14">
        <v>15</v>
      </c>
      <c r="G14" t="s">
        <v>5</v>
      </c>
      <c r="H14" s="3">
        <v>42204</v>
      </c>
      <c r="I14" t="s">
        <v>6</v>
      </c>
      <c r="J14" t="s">
        <v>19</v>
      </c>
      <c r="K14">
        <v>2964525</v>
      </c>
      <c r="L14" s="2">
        <f>HYPERLINK(CONCATENATE("http://www.gbif.org/species/", K14), K14)</f>
        <v>2964525</v>
      </c>
    </row>
    <row r="15" spans="1:12" x14ac:dyDescent="0.25">
      <c r="A15" t="s">
        <v>2</v>
      </c>
      <c r="B15" t="s">
        <v>3</v>
      </c>
      <c r="C15" t="s">
        <v>4</v>
      </c>
      <c r="D15">
        <v>59.921133779999998</v>
      </c>
      <c r="E15">
        <v>-151.2456943</v>
      </c>
      <c r="F15">
        <v>15</v>
      </c>
      <c r="G15" t="s">
        <v>5</v>
      </c>
      <c r="H15" s="3">
        <v>42204</v>
      </c>
      <c r="I15" t="s">
        <v>6</v>
      </c>
      <c r="J15" t="s">
        <v>20</v>
      </c>
      <c r="K15">
        <v>2706012</v>
      </c>
      <c r="L15" s="2">
        <f>HYPERLINK(CONCATENATE("http://www.gbif.org/species/", K15), K15)</f>
        <v>2706012</v>
      </c>
    </row>
    <row r="16" spans="1:12" x14ac:dyDescent="0.25">
      <c r="A16" t="s">
        <v>2</v>
      </c>
      <c r="B16" t="s">
        <v>3</v>
      </c>
      <c r="C16" t="s">
        <v>4</v>
      </c>
      <c r="D16">
        <v>59.921133779999998</v>
      </c>
      <c r="E16">
        <v>-151.2456943</v>
      </c>
      <c r="F16">
        <v>15</v>
      </c>
      <c r="G16" t="s">
        <v>5</v>
      </c>
      <c r="H16" s="3">
        <v>42204</v>
      </c>
      <c r="I16" t="s">
        <v>6</v>
      </c>
      <c r="J16" t="s">
        <v>21</v>
      </c>
      <c r="K16">
        <v>2927866</v>
      </c>
      <c r="L16" s="2">
        <f>HYPERLINK(CONCATENATE("http://www.gbif.org/species/", K16), K16)</f>
        <v>2927866</v>
      </c>
    </row>
    <row r="17" spans="1:12" x14ac:dyDescent="0.25">
      <c r="A17" t="s">
        <v>2</v>
      </c>
      <c r="B17" t="s">
        <v>3</v>
      </c>
      <c r="C17" t="s">
        <v>4</v>
      </c>
      <c r="D17">
        <v>59.921133779999998</v>
      </c>
      <c r="E17">
        <v>-151.2456943</v>
      </c>
      <c r="F17">
        <v>15</v>
      </c>
      <c r="G17" t="s">
        <v>5</v>
      </c>
      <c r="H17" s="3">
        <v>42204</v>
      </c>
      <c r="I17" t="s">
        <v>6</v>
      </c>
      <c r="J17" t="s">
        <v>22</v>
      </c>
      <c r="K17">
        <v>3029411</v>
      </c>
      <c r="L17" s="2">
        <f>HYPERLINK(CONCATENATE("http://www.gbif.org/species/", K17), K17)</f>
        <v>3029411</v>
      </c>
    </row>
    <row r="18" spans="1:12" x14ac:dyDescent="0.25">
      <c r="A18" t="s">
        <v>2</v>
      </c>
      <c r="B18" t="s">
        <v>3</v>
      </c>
      <c r="C18" t="s">
        <v>4</v>
      </c>
      <c r="D18">
        <v>59.921133779999998</v>
      </c>
      <c r="E18">
        <v>-151.2456943</v>
      </c>
      <c r="F18">
        <v>15</v>
      </c>
      <c r="G18" t="s">
        <v>5</v>
      </c>
      <c r="H18" s="3">
        <v>42204</v>
      </c>
      <c r="I18" t="s">
        <v>6</v>
      </c>
      <c r="J18" t="s">
        <v>23</v>
      </c>
      <c r="K18">
        <v>5414540</v>
      </c>
      <c r="L18" s="2">
        <f>HYPERLINK(CONCATENATE("http://www.gbif.org/species/", K18), K18)</f>
        <v>5414540</v>
      </c>
    </row>
    <row r="19" spans="1:12" x14ac:dyDescent="0.25">
      <c r="A19" t="s">
        <v>2</v>
      </c>
      <c r="B19" t="s">
        <v>3</v>
      </c>
      <c r="C19" t="s">
        <v>4</v>
      </c>
      <c r="D19">
        <v>59.921133779999998</v>
      </c>
      <c r="E19">
        <v>-151.2456943</v>
      </c>
      <c r="F19">
        <v>15</v>
      </c>
      <c r="G19" t="s">
        <v>5</v>
      </c>
      <c r="H19" s="3">
        <v>42204</v>
      </c>
      <c r="I19" t="s">
        <v>6</v>
      </c>
      <c r="J19" t="s">
        <v>24</v>
      </c>
      <c r="K19">
        <v>7575112</v>
      </c>
      <c r="L19" s="2">
        <f>HYPERLINK(CONCATENATE("http://www.gbif.org/species/", K19), K19)</f>
        <v>7575112</v>
      </c>
    </row>
    <row r="20" spans="1:12" x14ac:dyDescent="0.25">
      <c r="A20" t="s">
        <v>25</v>
      </c>
      <c r="B20" t="s">
        <v>3</v>
      </c>
      <c r="C20" t="s">
        <v>4</v>
      </c>
      <c r="D20">
        <v>59.943469370000003</v>
      </c>
      <c r="E20">
        <v>-151.24383280000001</v>
      </c>
      <c r="F20">
        <v>15</v>
      </c>
      <c r="G20" t="s">
        <v>26</v>
      </c>
      <c r="H20" s="3">
        <v>42204</v>
      </c>
      <c r="I20" t="s">
        <v>6</v>
      </c>
      <c r="J20" t="s">
        <v>27</v>
      </c>
      <c r="K20">
        <v>5275044</v>
      </c>
      <c r="L20" s="2">
        <f>HYPERLINK(CONCATENATE("http://www.gbif.org/species/", K20), K20)</f>
        <v>5275044</v>
      </c>
    </row>
    <row r="21" spans="1:12" x14ac:dyDescent="0.25">
      <c r="A21" t="s">
        <v>25</v>
      </c>
      <c r="B21" t="s">
        <v>3</v>
      </c>
      <c r="C21" t="s">
        <v>4</v>
      </c>
      <c r="D21">
        <v>59.943469370000003</v>
      </c>
      <c r="E21">
        <v>-151.24383280000001</v>
      </c>
      <c r="F21">
        <v>15</v>
      </c>
      <c r="G21" t="s">
        <v>26</v>
      </c>
      <c r="H21" s="3">
        <v>42204</v>
      </c>
      <c r="I21" t="s">
        <v>6</v>
      </c>
      <c r="J21" t="s">
        <v>10</v>
      </c>
      <c r="K21">
        <v>2704895</v>
      </c>
      <c r="L21" s="2">
        <f>HYPERLINK(CONCATENATE("http://www.gbif.org/species/", K21), K21)</f>
        <v>2704895</v>
      </c>
    </row>
    <row r="22" spans="1:12" x14ac:dyDescent="0.25">
      <c r="A22" t="s">
        <v>25</v>
      </c>
      <c r="B22" t="s">
        <v>3</v>
      </c>
      <c r="C22" t="s">
        <v>4</v>
      </c>
      <c r="D22">
        <v>59.943469370000003</v>
      </c>
      <c r="E22">
        <v>-151.24383280000001</v>
      </c>
      <c r="F22">
        <v>15</v>
      </c>
      <c r="G22" t="s">
        <v>26</v>
      </c>
      <c r="H22" s="3">
        <v>42204</v>
      </c>
      <c r="I22" t="s">
        <v>6</v>
      </c>
      <c r="J22" t="s">
        <v>13</v>
      </c>
      <c r="K22">
        <v>3188783</v>
      </c>
      <c r="L22" s="2">
        <f>HYPERLINK(CONCATENATE("http://www.gbif.org/species/", K22), K22)</f>
        <v>3188783</v>
      </c>
    </row>
    <row r="23" spans="1:12" x14ac:dyDescent="0.25">
      <c r="A23" t="s">
        <v>25</v>
      </c>
      <c r="B23" t="s">
        <v>3</v>
      </c>
      <c r="C23" t="s">
        <v>4</v>
      </c>
      <c r="D23">
        <v>59.943469370000003</v>
      </c>
      <c r="E23">
        <v>-151.24383280000001</v>
      </c>
      <c r="F23">
        <v>15</v>
      </c>
      <c r="G23" t="s">
        <v>26</v>
      </c>
      <c r="H23" s="3">
        <v>42204</v>
      </c>
      <c r="I23" t="s">
        <v>6</v>
      </c>
      <c r="J23" t="s">
        <v>28</v>
      </c>
      <c r="K23">
        <v>5275102</v>
      </c>
      <c r="L23" s="2">
        <f>HYPERLINK(CONCATENATE("http://www.gbif.org/species/", K23), K23)</f>
        <v>5275102</v>
      </c>
    </row>
    <row r="24" spans="1:12" x14ac:dyDescent="0.25">
      <c r="A24" t="s">
        <v>25</v>
      </c>
      <c r="B24" t="s">
        <v>3</v>
      </c>
      <c r="C24" t="s">
        <v>4</v>
      </c>
      <c r="D24">
        <v>59.943469370000003</v>
      </c>
      <c r="E24">
        <v>-151.24383280000001</v>
      </c>
      <c r="F24">
        <v>15</v>
      </c>
      <c r="G24" t="s">
        <v>26</v>
      </c>
      <c r="H24" s="3">
        <v>42204</v>
      </c>
      <c r="I24" t="s">
        <v>6</v>
      </c>
      <c r="J24" t="s">
        <v>29</v>
      </c>
      <c r="K24">
        <v>2687913</v>
      </c>
      <c r="L24" s="2">
        <f>HYPERLINK(CONCATENATE("http://www.gbif.org/species/", K24), K24)</f>
        <v>2687913</v>
      </c>
    </row>
    <row r="25" spans="1:12" x14ac:dyDescent="0.25">
      <c r="A25" t="s">
        <v>25</v>
      </c>
      <c r="B25" t="s">
        <v>3</v>
      </c>
      <c r="C25" t="s">
        <v>4</v>
      </c>
      <c r="D25">
        <v>59.943469370000003</v>
      </c>
      <c r="E25">
        <v>-151.24383280000001</v>
      </c>
      <c r="F25">
        <v>15</v>
      </c>
      <c r="G25" t="s">
        <v>26</v>
      </c>
      <c r="H25" s="3">
        <v>42204</v>
      </c>
      <c r="I25" t="s">
        <v>6</v>
      </c>
      <c r="J25" t="s">
        <v>30</v>
      </c>
      <c r="K25">
        <v>2993074</v>
      </c>
      <c r="L25" s="2">
        <f>HYPERLINK(CONCATENATE("http://www.gbif.org/species/", K25), K25)</f>
        <v>2993074</v>
      </c>
    </row>
    <row r="26" spans="1:12" x14ac:dyDescent="0.25">
      <c r="A26" t="s">
        <v>25</v>
      </c>
      <c r="B26" t="s">
        <v>3</v>
      </c>
      <c r="C26" t="s">
        <v>4</v>
      </c>
      <c r="D26">
        <v>59.943469370000003</v>
      </c>
      <c r="E26">
        <v>-151.24383280000001</v>
      </c>
      <c r="F26">
        <v>15</v>
      </c>
      <c r="G26" t="s">
        <v>26</v>
      </c>
      <c r="H26" s="3">
        <v>42204</v>
      </c>
      <c r="I26" t="s">
        <v>6</v>
      </c>
      <c r="J26" t="s">
        <v>31</v>
      </c>
      <c r="K26">
        <v>3026628</v>
      </c>
      <c r="L26" s="2">
        <f>HYPERLINK(CONCATENATE("http://www.gbif.org/species/", K26), K26)</f>
        <v>3026628</v>
      </c>
    </row>
    <row r="27" spans="1:12" x14ac:dyDescent="0.25">
      <c r="A27" t="s">
        <v>25</v>
      </c>
      <c r="B27" t="s">
        <v>3</v>
      </c>
      <c r="C27" t="s">
        <v>4</v>
      </c>
      <c r="D27">
        <v>59.943469370000003</v>
      </c>
      <c r="E27">
        <v>-151.24383280000001</v>
      </c>
      <c r="F27">
        <v>15</v>
      </c>
      <c r="G27" t="s">
        <v>26</v>
      </c>
      <c r="H27" s="3">
        <v>42204</v>
      </c>
      <c r="I27" t="s">
        <v>6</v>
      </c>
      <c r="J27" t="s">
        <v>32</v>
      </c>
      <c r="K27">
        <v>2752734</v>
      </c>
      <c r="L27" s="2">
        <f>HYPERLINK(CONCATENATE("http://www.gbif.org/species/", K27), K27)</f>
        <v>2752734</v>
      </c>
    </row>
    <row r="28" spans="1:12" x14ac:dyDescent="0.25">
      <c r="A28" t="s">
        <v>25</v>
      </c>
      <c r="B28" t="s">
        <v>3</v>
      </c>
      <c r="C28" t="s">
        <v>4</v>
      </c>
      <c r="D28">
        <v>59.943469370000003</v>
      </c>
      <c r="E28">
        <v>-151.24383280000001</v>
      </c>
      <c r="F28">
        <v>15</v>
      </c>
      <c r="G28" t="s">
        <v>26</v>
      </c>
      <c r="H28" s="3">
        <v>42204</v>
      </c>
      <c r="I28" t="s">
        <v>6</v>
      </c>
      <c r="J28" t="s">
        <v>33</v>
      </c>
      <c r="K28">
        <v>3169295</v>
      </c>
      <c r="L28" s="2">
        <f>HYPERLINK(CONCATENATE("http://www.gbif.org/species/", K28), K28)</f>
        <v>3169295</v>
      </c>
    </row>
    <row r="29" spans="1:12" x14ac:dyDescent="0.25">
      <c r="A29" t="s">
        <v>34</v>
      </c>
      <c r="B29" t="s">
        <v>3</v>
      </c>
      <c r="C29" t="s">
        <v>4</v>
      </c>
      <c r="D29">
        <v>59.96580488</v>
      </c>
      <c r="E29">
        <v>-151.2419688</v>
      </c>
      <c r="F29">
        <v>14</v>
      </c>
      <c r="G29" t="s">
        <v>35</v>
      </c>
      <c r="H29" s="3">
        <v>42204</v>
      </c>
      <c r="I29" t="s">
        <v>6</v>
      </c>
      <c r="J29" t="s">
        <v>10</v>
      </c>
      <c r="K29">
        <v>2704895</v>
      </c>
      <c r="L29" s="2">
        <f>HYPERLINK(CONCATENATE("http://www.gbif.org/species/", K29), K29)</f>
        <v>2704895</v>
      </c>
    </row>
    <row r="30" spans="1:12" x14ac:dyDescent="0.25">
      <c r="A30" t="s">
        <v>34</v>
      </c>
      <c r="B30" t="s">
        <v>3</v>
      </c>
      <c r="C30" t="s">
        <v>4</v>
      </c>
      <c r="D30">
        <v>59.96580488</v>
      </c>
      <c r="E30">
        <v>-151.2419688</v>
      </c>
      <c r="F30">
        <v>14</v>
      </c>
      <c r="G30" t="s">
        <v>35</v>
      </c>
      <c r="H30" s="3">
        <v>42204</v>
      </c>
      <c r="I30" t="s">
        <v>6</v>
      </c>
      <c r="J30" t="s">
        <v>12</v>
      </c>
      <c r="K30">
        <v>3170721</v>
      </c>
      <c r="L30" s="2">
        <f>HYPERLINK(CONCATENATE("http://www.gbif.org/species/", K30), K30)</f>
        <v>3170721</v>
      </c>
    </row>
    <row r="31" spans="1:12" x14ac:dyDescent="0.25">
      <c r="A31" t="s">
        <v>34</v>
      </c>
      <c r="B31" t="s">
        <v>3</v>
      </c>
      <c r="C31" t="s">
        <v>4</v>
      </c>
      <c r="D31">
        <v>59.96580488</v>
      </c>
      <c r="E31">
        <v>-151.2419688</v>
      </c>
      <c r="F31">
        <v>14</v>
      </c>
      <c r="G31" t="s">
        <v>35</v>
      </c>
      <c r="H31" s="3">
        <v>42204</v>
      </c>
      <c r="I31" t="s">
        <v>6</v>
      </c>
      <c r="J31" t="s">
        <v>13</v>
      </c>
      <c r="K31">
        <v>3188783</v>
      </c>
      <c r="L31" s="2">
        <f>HYPERLINK(CONCATENATE("http://www.gbif.org/species/", K31), K31)</f>
        <v>3188783</v>
      </c>
    </row>
    <row r="32" spans="1:12" x14ac:dyDescent="0.25">
      <c r="A32" t="s">
        <v>34</v>
      </c>
      <c r="B32" t="s">
        <v>3</v>
      </c>
      <c r="C32" t="s">
        <v>4</v>
      </c>
      <c r="D32">
        <v>59.96580488</v>
      </c>
      <c r="E32">
        <v>-151.2419688</v>
      </c>
      <c r="F32">
        <v>14</v>
      </c>
      <c r="G32" t="s">
        <v>35</v>
      </c>
      <c r="H32" s="3">
        <v>42204</v>
      </c>
      <c r="I32" t="s">
        <v>6</v>
      </c>
      <c r="J32" t="s">
        <v>28</v>
      </c>
      <c r="K32">
        <v>5275102</v>
      </c>
      <c r="L32" s="2">
        <f>HYPERLINK(CONCATENATE("http://www.gbif.org/species/", K32), K32)</f>
        <v>5275102</v>
      </c>
    </row>
    <row r="33" spans="1:12" x14ac:dyDescent="0.25">
      <c r="A33" t="s">
        <v>34</v>
      </c>
      <c r="B33" t="s">
        <v>3</v>
      </c>
      <c r="C33" t="s">
        <v>4</v>
      </c>
      <c r="D33">
        <v>59.96580488</v>
      </c>
      <c r="E33">
        <v>-151.2419688</v>
      </c>
      <c r="F33">
        <v>14</v>
      </c>
      <c r="G33" t="s">
        <v>35</v>
      </c>
      <c r="H33" s="3">
        <v>42204</v>
      </c>
      <c r="I33" t="s">
        <v>6</v>
      </c>
      <c r="J33" t="s">
        <v>29</v>
      </c>
      <c r="K33">
        <v>2687913</v>
      </c>
      <c r="L33" s="2">
        <f>HYPERLINK(CONCATENATE("http://www.gbif.org/species/", K33), K33)</f>
        <v>2687913</v>
      </c>
    </row>
    <row r="34" spans="1:12" x14ac:dyDescent="0.25">
      <c r="A34" t="s">
        <v>34</v>
      </c>
      <c r="B34" t="s">
        <v>3</v>
      </c>
      <c r="C34" t="s">
        <v>4</v>
      </c>
      <c r="D34">
        <v>59.96580488</v>
      </c>
      <c r="E34">
        <v>-151.2419688</v>
      </c>
      <c r="F34">
        <v>14</v>
      </c>
      <c r="G34" t="s">
        <v>35</v>
      </c>
      <c r="H34" s="3">
        <v>42204</v>
      </c>
      <c r="I34" t="s">
        <v>6</v>
      </c>
      <c r="J34" t="s">
        <v>17</v>
      </c>
      <c r="K34">
        <v>2890394</v>
      </c>
      <c r="L34" s="2">
        <f>HYPERLINK(CONCATENATE("http://www.gbif.org/species/", K34), K34)</f>
        <v>2890394</v>
      </c>
    </row>
    <row r="35" spans="1:12" x14ac:dyDescent="0.25">
      <c r="A35" t="s">
        <v>34</v>
      </c>
      <c r="B35" t="s">
        <v>3</v>
      </c>
      <c r="C35" t="s">
        <v>4</v>
      </c>
      <c r="D35">
        <v>59.96580488</v>
      </c>
      <c r="E35">
        <v>-151.2419688</v>
      </c>
      <c r="F35">
        <v>14</v>
      </c>
      <c r="G35" t="s">
        <v>35</v>
      </c>
      <c r="H35" s="3">
        <v>42204</v>
      </c>
      <c r="I35" t="s">
        <v>6</v>
      </c>
      <c r="J35" t="s">
        <v>19</v>
      </c>
      <c r="K35">
        <v>2964525</v>
      </c>
      <c r="L35" s="2">
        <f>HYPERLINK(CONCATENATE("http://www.gbif.org/species/", K35), K35)</f>
        <v>2964525</v>
      </c>
    </row>
    <row r="36" spans="1:12" x14ac:dyDescent="0.25">
      <c r="A36" t="s">
        <v>34</v>
      </c>
      <c r="B36" t="s">
        <v>3</v>
      </c>
      <c r="C36" t="s">
        <v>4</v>
      </c>
      <c r="D36">
        <v>59.96580488</v>
      </c>
      <c r="E36">
        <v>-151.2419688</v>
      </c>
      <c r="F36">
        <v>14</v>
      </c>
      <c r="G36" t="s">
        <v>35</v>
      </c>
      <c r="H36" s="3">
        <v>42204</v>
      </c>
      <c r="I36" t="s">
        <v>6</v>
      </c>
      <c r="J36" t="s">
        <v>22</v>
      </c>
      <c r="K36">
        <v>3029411</v>
      </c>
      <c r="L36" s="2">
        <f>HYPERLINK(CONCATENATE("http://www.gbif.org/species/", K36), K36)</f>
        <v>3029411</v>
      </c>
    </row>
    <row r="37" spans="1:12" x14ac:dyDescent="0.25">
      <c r="A37" t="s">
        <v>34</v>
      </c>
      <c r="B37" t="s">
        <v>3</v>
      </c>
      <c r="C37" t="s">
        <v>4</v>
      </c>
      <c r="D37">
        <v>59.96580488</v>
      </c>
      <c r="E37">
        <v>-151.2419688</v>
      </c>
      <c r="F37">
        <v>14</v>
      </c>
      <c r="G37" t="s">
        <v>35</v>
      </c>
      <c r="H37" s="3">
        <v>42204</v>
      </c>
      <c r="I37" t="s">
        <v>6</v>
      </c>
      <c r="J37" t="s">
        <v>32</v>
      </c>
      <c r="K37">
        <v>2752734</v>
      </c>
      <c r="L37" s="2">
        <f>HYPERLINK(CONCATENATE("http://www.gbif.org/species/", K37), K37)</f>
        <v>2752734</v>
      </c>
    </row>
    <row r="38" spans="1:12" x14ac:dyDescent="0.25">
      <c r="A38" t="s">
        <v>34</v>
      </c>
      <c r="B38" t="s">
        <v>3</v>
      </c>
      <c r="C38" t="s">
        <v>4</v>
      </c>
      <c r="D38">
        <v>59.96580488</v>
      </c>
      <c r="E38">
        <v>-151.2419688</v>
      </c>
      <c r="F38">
        <v>14</v>
      </c>
      <c r="G38" t="s">
        <v>35</v>
      </c>
      <c r="H38" s="3">
        <v>42204</v>
      </c>
      <c r="I38" t="s">
        <v>6</v>
      </c>
      <c r="J38" t="s">
        <v>24</v>
      </c>
      <c r="K38">
        <v>7575112</v>
      </c>
      <c r="L38" s="2">
        <f>HYPERLINK(CONCATENATE("http://www.gbif.org/species/", K38), K38)</f>
        <v>7575112</v>
      </c>
    </row>
    <row r="39" spans="1:12" x14ac:dyDescent="0.25">
      <c r="A39" t="s">
        <v>36</v>
      </c>
      <c r="B39" t="s">
        <v>3</v>
      </c>
      <c r="C39" t="s">
        <v>4</v>
      </c>
      <c r="D39">
        <v>60.059611959999998</v>
      </c>
      <c r="E39">
        <v>-151.23411250000001</v>
      </c>
      <c r="F39">
        <v>14</v>
      </c>
      <c r="G39" t="s">
        <v>37</v>
      </c>
      <c r="H39" s="3">
        <v>42203</v>
      </c>
      <c r="I39" t="s">
        <v>6</v>
      </c>
      <c r="J39" t="s">
        <v>38</v>
      </c>
      <c r="K39">
        <v>2876099</v>
      </c>
      <c r="L39" s="2">
        <f>HYPERLINK(CONCATENATE("http://www.gbif.org/species/", K39), K39)</f>
        <v>2876099</v>
      </c>
    </row>
    <row r="40" spans="1:12" x14ac:dyDescent="0.25">
      <c r="A40" t="s">
        <v>36</v>
      </c>
      <c r="B40" t="s">
        <v>3</v>
      </c>
      <c r="C40" t="s">
        <v>4</v>
      </c>
      <c r="D40">
        <v>60.059611959999998</v>
      </c>
      <c r="E40">
        <v>-151.23411250000001</v>
      </c>
      <c r="F40">
        <v>14</v>
      </c>
      <c r="G40" t="s">
        <v>37</v>
      </c>
      <c r="H40" s="3">
        <v>42203</v>
      </c>
      <c r="I40" t="s">
        <v>6</v>
      </c>
      <c r="J40" t="s">
        <v>27</v>
      </c>
      <c r="K40">
        <v>5275044</v>
      </c>
      <c r="L40" s="2">
        <f>HYPERLINK(CONCATENATE("http://www.gbif.org/species/", K40), K40)</f>
        <v>5275044</v>
      </c>
    </row>
    <row r="41" spans="1:12" x14ac:dyDescent="0.25">
      <c r="A41" t="s">
        <v>36</v>
      </c>
      <c r="B41" t="s">
        <v>3</v>
      </c>
      <c r="C41" t="s">
        <v>4</v>
      </c>
      <c r="D41">
        <v>60.059611959999998</v>
      </c>
      <c r="E41">
        <v>-151.23411250000001</v>
      </c>
      <c r="F41">
        <v>14</v>
      </c>
      <c r="G41" t="s">
        <v>37</v>
      </c>
      <c r="H41" s="3">
        <v>42203</v>
      </c>
      <c r="I41" t="s">
        <v>6</v>
      </c>
      <c r="J41" t="s">
        <v>10</v>
      </c>
      <c r="K41">
        <v>2704895</v>
      </c>
      <c r="L41" s="2">
        <f>HYPERLINK(CONCATENATE("http://www.gbif.org/species/", K41), K41)</f>
        <v>2704895</v>
      </c>
    </row>
    <row r="42" spans="1:12" x14ac:dyDescent="0.25">
      <c r="A42" t="s">
        <v>36</v>
      </c>
      <c r="B42" t="s">
        <v>3</v>
      </c>
      <c r="C42" t="s">
        <v>4</v>
      </c>
      <c r="D42">
        <v>60.059611959999998</v>
      </c>
      <c r="E42">
        <v>-151.23411250000001</v>
      </c>
      <c r="F42">
        <v>14</v>
      </c>
      <c r="G42" t="s">
        <v>37</v>
      </c>
      <c r="H42" s="3">
        <v>42203</v>
      </c>
      <c r="I42" t="s">
        <v>6</v>
      </c>
      <c r="J42" t="s">
        <v>13</v>
      </c>
      <c r="K42">
        <v>3188783</v>
      </c>
      <c r="L42" s="2">
        <f>HYPERLINK(CONCATENATE("http://www.gbif.org/species/", K42), K42)</f>
        <v>3188783</v>
      </c>
    </row>
    <row r="43" spans="1:12" x14ac:dyDescent="0.25">
      <c r="A43" t="s">
        <v>36</v>
      </c>
      <c r="B43" t="s">
        <v>3</v>
      </c>
      <c r="C43" t="s">
        <v>4</v>
      </c>
      <c r="D43">
        <v>60.059611959999998</v>
      </c>
      <c r="E43">
        <v>-151.23411250000001</v>
      </c>
      <c r="F43">
        <v>14</v>
      </c>
      <c r="G43" t="s">
        <v>37</v>
      </c>
      <c r="H43" s="3">
        <v>42203</v>
      </c>
      <c r="I43" t="s">
        <v>6</v>
      </c>
      <c r="J43" t="s">
        <v>28</v>
      </c>
      <c r="K43">
        <v>5275102</v>
      </c>
      <c r="L43" s="2">
        <f>HYPERLINK(CONCATENATE("http://www.gbif.org/species/", K43), K43)</f>
        <v>5275102</v>
      </c>
    </row>
    <row r="44" spans="1:12" x14ac:dyDescent="0.25">
      <c r="A44" t="s">
        <v>36</v>
      </c>
      <c r="B44" t="s">
        <v>3</v>
      </c>
      <c r="C44" t="s">
        <v>4</v>
      </c>
      <c r="D44">
        <v>60.059611959999998</v>
      </c>
      <c r="E44">
        <v>-151.23411250000001</v>
      </c>
      <c r="F44">
        <v>14</v>
      </c>
      <c r="G44" t="s">
        <v>37</v>
      </c>
      <c r="H44" s="3">
        <v>42203</v>
      </c>
      <c r="I44" t="s">
        <v>6</v>
      </c>
      <c r="J44" t="s">
        <v>29</v>
      </c>
      <c r="K44">
        <v>2687913</v>
      </c>
      <c r="L44" s="2">
        <f>HYPERLINK(CONCATENATE("http://www.gbif.org/species/", K44), K44)</f>
        <v>2687913</v>
      </c>
    </row>
    <row r="45" spans="1:12" x14ac:dyDescent="0.25">
      <c r="A45" t="s">
        <v>36</v>
      </c>
      <c r="B45" t="s">
        <v>3</v>
      </c>
      <c r="C45" t="s">
        <v>4</v>
      </c>
      <c r="D45">
        <v>60.059611959999998</v>
      </c>
      <c r="E45">
        <v>-151.23411250000001</v>
      </c>
      <c r="F45">
        <v>14</v>
      </c>
      <c r="G45" t="s">
        <v>37</v>
      </c>
      <c r="H45" s="3">
        <v>42203</v>
      </c>
      <c r="I45" t="s">
        <v>6</v>
      </c>
      <c r="J45" t="s">
        <v>17</v>
      </c>
      <c r="K45">
        <v>2890394</v>
      </c>
      <c r="L45" s="2">
        <f>HYPERLINK(CONCATENATE("http://www.gbif.org/species/", K45), K45)</f>
        <v>2890394</v>
      </c>
    </row>
    <row r="46" spans="1:12" x14ac:dyDescent="0.25">
      <c r="A46" t="s">
        <v>36</v>
      </c>
      <c r="B46" t="s">
        <v>3</v>
      </c>
      <c r="C46" t="s">
        <v>4</v>
      </c>
      <c r="D46">
        <v>60.059611959999998</v>
      </c>
      <c r="E46">
        <v>-151.23411250000001</v>
      </c>
      <c r="F46">
        <v>14</v>
      </c>
      <c r="G46" t="s">
        <v>37</v>
      </c>
      <c r="H46" s="3">
        <v>42203</v>
      </c>
      <c r="I46" t="s">
        <v>6</v>
      </c>
      <c r="J46" t="s">
        <v>19</v>
      </c>
      <c r="K46">
        <v>2964525</v>
      </c>
      <c r="L46" s="2">
        <f>HYPERLINK(CONCATENATE("http://www.gbif.org/species/", K46), K46)</f>
        <v>2964525</v>
      </c>
    </row>
    <row r="47" spans="1:12" x14ac:dyDescent="0.25">
      <c r="A47" t="s">
        <v>36</v>
      </c>
      <c r="B47" t="s">
        <v>3</v>
      </c>
      <c r="C47" t="s">
        <v>4</v>
      </c>
      <c r="D47">
        <v>60.059611959999998</v>
      </c>
      <c r="E47">
        <v>-151.23411250000001</v>
      </c>
      <c r="F47">
        <v>14</v>
      </c>
      <c r="G47" t="s">
        <v>37</v>
      </c>
      <c r="H47" s="3">
        <v>42203</v>
      </c>
      <c r="I47" t="s">
        <v>6</v>
      </c>
      <c r="J47" t="s">
        <v>39</v>
      </c>
      <c r="K47">
        <v>5372597</v>
      </c>
      <c r="L47" s="2">
        <f>HYPERLINK(CONCATENATE("http://www.gbif.org/species/", K47), K47)</f>
        <v>5372597</v>
      </c>
    </row>
    <row r="48" spans="1:12" x14ac:dyDescent="0.25">
      <c r="A48" t="s">
        <v>36</v>
      </c>
      <c r="B48" t="s">
        <v>3</v>
      </c>
      <c r="C48" t="s">
        <v>4</v>
      </c>
      <c r="D48">
        <v>60.059611959999998</v>
      </c>
      <c r="E48">
        <v>-151.23411250000001</v>
      </c>
      <c r="F48">
        <v>14</v>
      </c>
      <c r="G48" t="s">
        <v>37</v>
      </c>
      <c r="H48" s="3">
        <v>42203</v>
      </c>
      <c r="I48" t="s">
        <v>6</v>
      </c>
      <c r="J48" t="s">
        <v>22</v>
      </c>
      <c r="K48">
        <v>3029411</v>
      </c>
      <c r="L48" s="2">
        <f>HYPERLINK(CONCATENATE("http://www.gbif.org/species/", K48), K48)</f>
        <v>3029411</v>
      </c>
    </row>
    <row r="49" spans="1:12" x14ac:dyDescent="0.25">
      <c r="A49" t="s">
        <v>36</v>
      </c>
      <c r="B49" t="s">
        <v>3</v>
      </c>
      <c r="C49" t="s">
        <v>4</v>
      </c>
      <c r="D49">
        <v>60.059611959999998</v>
      </c>
      <c r="E49">
        <v>-151.23411250000001</v>
      </c>
      <c r="F49">
        <v>14</v>
      </c>
      <c r="G49" t="s">
        <v>37</v>
      </c>
      <c r="H49" s="3">
        <v>42203</v>
      </c>
      <c r="I49" t="s">
        <v>6</v>
      </c>
      <c r="J49" t="s">
        <v>32</v>
      </c>
      <c r="K49">
        <v>2752734</v>
      </c>
      <c r="L49" s="2">
        <f>HYPERLINK(CONCATENATE("http://www.gbif.org/species/", K49), K49)</f>
        <v>2752734</v>
      </c>
    </row>
    <row r="50" spans="1:12" x14ac:dyDescent="0.25">
      <c r="A50" t="s">
        <v>36</v>
      </c>
      <c r="B50" t="s">
        <v>3</v>
      </c>
      <c r="C50" t="s">
        <v>4</v>
      </c>
      <c r="D50">
        <v>60.059611959999998</v>
      </c>
      <c r="E50">
        <v>-151.23411250000001</v>
      </c>
      <c r="F50">
        <v>14</v>
      </c>
      <c r="G50" t="s">
        <v>37</v>
      </c>
      <c r="H50" s="3">
        <v>42203</v>
      </c>
      <c r="I50" t="s">
        <v>6</v>
      </c>
      <c r="J50" t="s">
        <v>24</v>
      </c>
      <c r="K50">
        <v>7575112</v>
      </c>
      <c r="L50" s="2">
        <f>HYPERLINK(CONCATENATE("http://www.gbif.org/species/", K50), K50)</f>
        <v>7575112</v>
      </c>
    </row>
    <row r="51" spans="1:12" x14ac:dyDescent="0.25">
      <c r="A51" t="s">
        <v>40</v>
      </c>
      <c r="B51" t="s">
        <v>3</v>
      </c>
      <c r="C51" t="s">
        <v>4</v>
      </c>
      <c r="D51">
        <v>59.964774749999997</v>
      </c>
      <c r="E51">
        <v>-151.19259410000001</v>
      </c>
      <c r="F51">
        <v>14</v>
      </c>
      <c r="G51" t="s">
        <v>41</v>
      </c>
      <c r="H51" s="3">
        <v>42204</v>
      </c>
      <c r="I51" t="s">
        <v>42</v>
      </c>
      <c r="J51" t="s">
        <v>7</v>
      </c>
      <c r="K51">
        <v>3120086</v>
      </c>
      <c r="L51" s="2">
        <f>HYPERLINK(CONCATENATE("http://www.gbif.org/species/", K51), K51)</f>
        <v>3120086</v>
      </c>
    </row>
    <row r="52" spans="1:12" x14ac:dyDescent="0.25">
      <c r="A52" t="s">
        <v>40</v>
      </c>
      <c r="B52" t="s">
        <v>3</v>
      </c>
      <c r="C52" t="s">
        <v>4</v>
      </c>
      <c r="D52">
        <v>59.964774749999997</v>
      </c>
      <c r="E52">
        <v>-151.19259410000001</v>
      </c>
      <c r="F52">
        <v>14</v>
      </c>
      <c r="G52" t="s">
        <v>41</v>
      </c>
      <c r="H52" s="3">
        <v>42204</v>
      </c>
      <c r="I52" t="s">
        <v>42</v>
      </c>
      <c r="J52" t="s">
        <v>8</v>
      </c>
      <c r="K52">
        <v>7994520</v>
      </c>
      <c r="L52" s="2">
        <f>HYPERLINK(CONCATENATE("http://www.gbif.org/species/", K52), K52)</f>
        <v>7994520</v>
      </c>
    </row>
    <row r="53" spans="1:12" x14ac:dyDescent="0.25">
      <c r="A53" t="s">
        <v>40</v>
      </c>
      <c r="B53" t="s">
        <v>3</v>
      </c>
      <c r="C53" t="s">
        <v>4</v>
      </c>
      <c r="D53">
        <v>59.964774749999997</v>
      </c>
      <c r="E53">
        <v>-151.19259410000001</v>
      </c>
      <c r="F53">
        <v>14</v>
      </c>
      <c r="G53" t="s">
        <v>41</v>
      </c>
      <c r="H53" s="3">
        <v>42204</v>
      </c>
      <c r="I53" t="s">
        <v>42</v>
      </c>
      <c r="J53" t="s">
        <v>10</v>
      </c>
      <c r="K53">
        <v>2704895</v>
      </c>
      <c r="L53" s="2">
        <f>HYPERLINK(CONCATENATE("http://www.gbif.org/species/", K53), K53)</f>
        <v>2704895</v>
      </c>
    </row>
    <row r="54" spans="1:12" x14ac:dyDescent="0.25">
      <c r="A54" t="s">
        <v>40</v>
      </c>
      <c r="B54" t="s">
        <v>3</v>
      </c>
      <c r="C54" t="s">
        <v>4</v>
      </c>
      <c r="D54">
        <v>59.964774749999997</v>
      </c>
      <c r="E54">
        <v>-151.19259410000001</v>
      </c>
      <c r="F54">
        <v>14</v>
      </c>
      <c r="G54" t="s">
        <v>41</v>
      </c>
      <c r="H54" s="3">
        <v>42204</v>
      </c>
      <c r="I54" t="s">
        <v>42</v>
      </c>
      <c r="J54" t="s">
        <v>12</v>
      </c>
      <c r="K54">
        <v>3170721</v>
      </c>
      <c r="L54" s="2">
        <f>HYPERLINK(CONCATENATE("http://www.gbif.org/species/", K54), K54)</f>
        <v>3170721</v>
      </c>
    </row>
    <row r="55" spans="1:12" x14ac:dyDescent="0.25">
      <c r="A55" t="s">
        <v>40</v>
      </c>
      <c r="B55" t="s">
        <v>3</v>
      </c>
      <c r="C55" t="s">
        <v>4</v>
      </c>
      <c r="D55">
        <v>59.964774749999997</v>
      </c>
      <c r="E55">
        <v>-151.19259410000001</v>
      </c>
      <c r="F55">
        <v>14</v>
      </c>
      <c r="G55" t="s">
        <v>41</v>
      </c>
      <c r="H55" s="3">
        <v>42204</v>
      </c>
      <c r="I55" t="s">
        <v>42</v>
      </c>
      <c r="J55" t="s">
        <v>13</v>
      </c>
      <c r="K55">
        <v>3188783</v>
      </c>
      <c r="L55" s="2">
        <f>HYPERLINK(CONCATENATE("http://www.gbif.org/species/", K55), K55)</f>
        <v>3188783</v>
      </c>
    </row>
    <row r="56" spans="1:12" x14ac:dyDescent="0.25">
      <c r="A56" t="s">
        <v>40</v>
      </c>
      <c r="B56" t="s">
        <v>3</v>
      </c>
      <c r="C56" t="s">
        <v>4</v>
      </c>
      <c r="D56">
        <v>59.964774749999997</v>
      </c>
      <c r="E56">
        <v>-151.19259410000001</v>
      </c>
      <c r="F56">
        <v>14</v>
      </c>
      <c r="G56" t="s">
        <v>41</v>
      </c>
      <c r="H56" s="3">
        <v>42204</v>
      </c>
      <c r="I56" t="s">
        <v>42</v>
      </c>
      <c r="J56" t="s">
        <v>43</v>
      </c>
      <c r="K56">
        <v>7924597</v>
      </c>
      <c r="L56" s="2">
        <f>HYPERLINK(CONCATENATE("http://www.gbif.org/species/", K56), K56)</f>
        <v>7924597</v>
      </c>
    </row>
    <row r="57" spans="1:12" x14ac:dyDescent="0.25">
      <c r="A57" t="s">
        <v>40</v>
      </c>
      <c r="B57" t="s">
        <v>3</v>
      </c>
      <c r="C57" t="s">
        <v>4</v>
      </c>
      <c r="D57">
        <v>59.964774749999997</v>
      </c>
      <c r="E57">
        <v>-151.19259410000001</v>
      </c>
      <c r="F57">
        <v>14</v>
      </c>
      <c r="G57" t="s">
        <v>41</v>
      </c>
      <c r="H57" s="3">
        <v>42204</v>
      </c>
      <c r="I57" t="s">
        <v>42</v>
      </c>
      <c r="J57" t="s">
        <v>44</v>
      </c>
      <c r="K57">
        <v>2687929</v>
      </c>
      <c r="L57" s="2">
        <f>HYPERLINK(CONCATENATE("http://www.gbif.org/species/", K57), K57)</f>
        <v>2687929</v>
      </c>
    </row>
    <row r="58" spans="1:12" x14ac:dyDescent="0.25">
      <c r="A58" t="s">
        <v>40</v>
      </c>
      <c r="B58" t="s">
        <v>3</v>
      </c>
      <c r="C58" t="s">
        <v>4</v>
      </c>
      <c r="D58">
        <v>59.964774749999997</v>
      </c>
      <c r="E58">
        <v>-151.19259410000001</v>
      </c>
      <c r="F58">
        <v>14</v>
      </c>
      <c r="G58" t="s">
        <v>41</v>
      </c>
      <c r="H58" s="3">
        <v>42204</v>
      </c>
      <c r="I58" t="s">
        <v>42</v>
      </c>
      <c r="J58" t="s">
        <v>45</v>
      </c>
      <c r="K58">
        <v>2650832</v>
      </c>
      <c r="L58" s="2">
        <f>HYPERLINK(CONCATENATE("http://www.gbif.org/species/", K58), K58)</f>
        <v>2650832</v>
      </c>
    </row>
    <row r="59" spans="1:12" x14ac:dyDescent="0.25">
      <c r="A59" t="s">
        <v>40</v>
      </c>
      <c r="B59" t="s">
        <v>3</v>
      </c>
      <c r="C59" t="s">
        <v>4</v>
      </c>
      <c r="D59">
        <v>59.964774749999997</v>
      </c>
      <c r="E59">
        <v>-151.19259410000001</v>
      </c>
      <c r="F59">
        <v>14</v>
      </c>
      <c r="G59" t="s">
        <v>41</v>
      </c>
      <c r="H59" s="3">
        <v>42204</v>
      </c>
      <c r="I59" t="s">
        <v>42</v>
      </c>
      <c r="J59" t="s">
        <v>19</v>
      </c>
      <c r="K59">
        <v>2964525</v>
      </c>
      <c r="L59" s="2">
        <f>HYPERLINK(CONCATENATE("http://www.gbif.org/species/", K59), K59)</f>
        <v>2964525</v>
      </c>
    </row>
    <row r="60" spans="1:12" x14ac:dyDescent="0.25">
      <c r="A60" t="s">
        <v>40</v>
      </c>
      <c r="B60" t="s">
        <v>3</v>
      </c>
      <c r="C60" t="s">
        <v>4</v>
      </c>
      <c r="D60">
        <v>59.964774749999997</v>
      </c>
      <c r="E60">
        <v>-151.19259410000001</v>
      </c>
      <c r="F60">
        <v>14</v>
      </c>
      <c r="G60" t="s">
        <v>41</v>
      </c>
      <c r="H60" s="3">
        <v>42204</v>
      </c>
      <c r="I60" t="s">
        <v>42</v>
      </c>
      <c r="J60" t="s">
        <v>46</v>
      </c>
      <c r="K60">
        <v>2700961</v>
      </c>
      <c r="L60" s="2">
        <f>HYPERLINK(CONCATENATE("http://www.gbif.org/species/", K60), K60)</f>
        <v>2700961</v>
      </c>
    </row>
    <row r="61" spans="1:12" x14ac:dyDescent="0.25">
      <c r="A61" t="s">
        <v>40</v>
      </c>
      <c r="B61" t="s">
        <v>3</v>
      </c>
      <c r="C61" t="s">
        <v>4</v>
      </c>
      <c r="D61">
        <v>59.964774749999997</v>
      </c>
      <c r="E61">
        <v>-151.19259410000001</v>
      </c>
      <c r="F61">
        <v>14</v>
      </c>
      <c r="G61" t="s">
        <v>41</v>
      </c>
      <c r="H61" s="3">
        <v>42204</v>
      </c>
      <c r="I61" t="s">
        <v>42</v>
      </c>
      <c r="J61" t="s">
        <v>47</v>
      </c>
      <c r="K61">
        <v>3085371</v>
      </c>
      <c r="L61" s="2">
        <f>HYPERLINK(CONCATENATE("http://www.gbif.org/species/", K61), K61)</f>
        <v>3085371</v>
      </c>
    </row>
    <row r="62" spans="1:12" x14ac:dyDescent="0.25">
      <c r="A62" t="s">
        <v>40</v>
      </c>
      <c r="B62" t="s">
        <v>3</v>
      </c>
      <c r="C62" t="s">
        <v>4</v>
      </c>
      <c r="D62">
        <v>59.964774749999997</v>
      </c>
      <c r="E62">
        <v>-151.19259410000001</v>
      </c>
      <c r="F62">
        <v>14</v>
      </c>
      <c r="G62" t="s">
        <v>41</v>
      </c>
      <c r="H62" s="3">
        <v>42204</v>
      </c>
      <c r="I62" t="s">
        <v>42</v>
      </c>
      <c r="J62" t="s">
        <v>48</v>
      </c>
      <c r="K62">
        <v>5284875</v>
      </c>
      <c r="L62" s="2">
        <f>HYPERLINK(CONCATENATE("http://www.gbif.org/species/", K62), K62)</f>
        <v>5284875</v>
      </c>
    </row>
    <row r="63" spans="1:12" x14ac:dyDescent="0.25">
      <c r="A63" t="s">
        <v>40</v>
      </c>
      <c r="B63" t="s">
        <v>3</v>
      </c>
      <c r="C63" t="s">
        <v>4</v>
      </c>
      <c r="D63">
        <v>59.964774749999997</v>
      </c>
      <c r="E63">
        <v>-151.19259410000001</v>
      </c>
      <c r="F63">
        <v>14</v>
      </c>
      <c r="G63" t="s">
        <v>41</v>
      </c>
      <c r="H63" s="3">
        <v>42204</v>
      </c>
      <c r="I63" t="s">
        <v>42</v>
      </c>
      <c r="J63" t="s">
        <v>49</v>
      </c>
      <c r="K63">
        <v>2704207</v>
      </c>
      <c r="L63" s="2">
        <f>HYPERLINK(CONCATENATE("http://www.gbif.org/species/", K63), K63)</f>
        <v>2704207</v>
      </c>
    </row>
    <row r="64" spans="1:12" x14ac:dyDescent="0.25">
      <c r="A64" t="s">
        <v>40</v>
      </c>
      <c r="B64" t="s">
        <v>3</v>
      </c>
      <c r="C64" t="s">
        <v>4</v>
      </c>
      <c r="D64">
        <v>59.964774749999997</v>
      </c>
      <c r="E64">
        <v>-151.19259410000001</v>
      </c>
      <c r="F64">
        <v>14</v>
      </c>
      <c r="G64" t="s">
        <v>41</v>
      </c>
      <c r="H64" s="3">
        <v>42204</v>
      </c>
      <c r="I64" t="s">
        <v>42</v>
      </c>
      <c r="J64" t="s">
        <v>50</v>
      </c>
      <c r="K64">
        <v>3040215</v>
      </c>
      <c r="L64" s="2">
        <f>HYPERLINK(CONCATENATE("http://www.gbif.org/species/", K64), K64)</f>
        <v>3040215</v>
      </c>
    </row>
    <row r="65" spans="1:12" x14ac:dyDescent="0.25">
      <c r="A65" t="s">
        <v>40</v>
      </c>
      <c r="B65" t="s">
        <v>3</v>
      </c>
      <c r="C65" t="s">
        <v>4</v>
      </c>
      <c r="D65">
        <v>59.964774749999997</v>
      </c>
      <c r="E65">
        <v>-151.19259410000001</v>
      </c>
      <c r="F65">
        <v>14</v>
      </c>
      <c r="G65" t="s">
        <v>41</v>
      </c>
      <c r="H65" s="3">
        <v>42204</v>
      </c>
      <c r="I65" t="s">
        <v>42</v>
      </c>
      <c r="J65" t="s">
        <v>51</v>
      </c>
      <c r="K65">
        <v>2888271</v>
      </c>
      <c r="L65" s="2">
        <f>HYPERLINK(CONCATENATE("http://www.gbif.org/species/", K65), K65)</f>
        <v>2888271</v>
      </c>
    </row>
    <row r="66" spans="1:12" x14ac:dyDescent="0.25">
      <c r="A66" t="s">
        <v>40</v>
      </c>
      <c r="B66" t="s">
        <v>3</v>
      </c>
      <c r="C66" t="s">
        <v>4</v>
      </c>
      <c r="D66">
        <v>59.964774749999997</v>
      </c>
      <c r="E66">
        <v>-151.19259410000001</v>
      </c>
      <c r="F66">
        <v>14</v>
      </c>
      <c r="G66" t="s">
        <v>41</v>
      </c>
      <c r="H66" s="3">
        <v>42204</v>
      </c>
      <c r="I66" t="s">
        <v>42</v>
      </c>
      <c r="J66" t="s">
        <v>52</v>
      </c>
      <c r="K66">
        <v>2992051</v>
      </c>
      <c r="L66" s="2">
        <f>HYPERLINK(CONCATENATE("http://www.gbif.org/species/", K66), K66)</f>
        <v>2992051</v>
      </c>
    </row>
    <row r="67" spans="1:12" x14ac:dyDescent="0.25">
      <c r="A67" t="s">
        <v>40</v>
      </c>
      <c r="B67" t="s">
        <v>3</v>
      </c>
      <c r="C67" t="s">
        <v>4</v>
      </c>
      <c r="D67">
        <v>59.964774749999997</v>
      </c>
      <c r="E67">
        <v>-151.19259410000001</v>
      </c>
      <c r="F67">
        <v>14</v>
      </c>
      <c r="G67" t="s">
        <v>41</v>
      </c>
      <c r="H67" s="3">
        <v>42204</v>
      </c>
      <c r="I67" t="s">
        <v>42</v>
      </c>
      <c r="J67" t="s">
        <v>30</v>
      </c>
      <c r="K67">
        <v>2993074</v>
      </c>
      <c r="L67" s="2">
        <f>HYPERLINK(CONCATENATE("http://www.gbif.org/species/", K67), K67)</f>
        <v>2993074</v>
      </c>
    </row>
    <row r="68" spans="1:12" x14ac:dyDescent="0.25">
      <c r="A68" t="s">
        <v>40</v>
      </c>
      <c r="B68" t="s">
        <v>3</v>
      </c>
      <c r="C68" t="s">
        <v>4</v>
      </c>
      <c r="D68">
        <v>59.964774749999997</v>
      </c>
      <c r="E68">
        <v>-151.19259410000001</v>
      </c>
      <c r="F68">
        <v>14</v>
      </c>
      <c r="G68" t="s">
        <v>41</v>
      </c>
      <c r="H68" s="3">
        <v>42204</v>
      </c>
      <c r="I68" t="s">
        <v>42</v>
      </c>
      <c r="J68" t="s">
        <v>22</v>
      </c>
      <c r="K68">
        <v>3029411</v>
      </c>
      <c r="L68" s="2">
        <f>HYPERLINK(CONCATENATE("http://www.gbif.org/species/", K68), K68)</f>
        <v>3029411</v>
      </c>
    </row>
    <row r="69" spans="1:12" x14ac:dyDescent="0.25">
      <c r="A69" t="s">
        <v>40</v>
      </c>
      <c r="B69" t="s">
        <v>3</v>
      </c>
      <c r="C69" t="s">
        <v>4</v>
      </c>
      <c r="D69">
        <v>59.964774749999997</v>
      </c>
      <c r="E69">
        <v>-151.19259410000001</v>
      </c>
      <c r="F69">
        <v>14</v>
      </c>
      <c r="G69" t="s">
        <v>41</v>
      </c>
      <c r="H69" s="3">
        <v>42204</v>
      </c>
      <c r="I69" t="s">
        <v>42</v>
      </c>
      <c r="J69" t="s">
        <v>31</v>
      </c>
      <c r="K69">
        <v>3026628</v>
      </c>
      <c r="L69" s="2">
        <f>HYPERLINK(CONCATENATE("http://www.gbif.org/species/", K69), K69)</f>
        <v>3026628</v>
      </c>
    </row>
    <row r="70" spans="1:12" x14ac:dyDescent="0.25">
      <c r="A70" t="s">
        <v>40</v>
      </c>
      <c r="B70" t="s">
        <v>3</v>
      </c>
      <c r="C70" t="s">
        <v>4</v>
      </c>
      <c r="D70">
        <v>59.964774749999997</v>
      </c>
      <c r="E70">
        <v>-151.19259410000001</v>
      </c>
      <c r="F70">
        <v>14</v>
      </c>
      <c r="G70" t="s">
        <v>41</v>
      </c>
      <c r="H70" s="3">
        <v>42204</v>
      </c>
      <c r="I70" t="s">
        <v>42</v>
      </c>
      <c r="J70" t="s">
        <v>32</v>
      </c>
      <c r="K70">
        <v>2752734</v>
      </c>
      <c r="L70" s="2">
        <f>HYPERLINK(CONCATENATE("http://www.gbif.org/species/", K70), K70)</f>
        <v>2752734</v>
      </c>
    </row>
    <row r="71" spans="1:12" x14ac:dyDescent="0.25">
      <c r="A71" t="s">
        <v>40</v>
      </c>
      <c r="B71" t="s">
        <v>3</v>
      </c>
      <c r="C71" t="s">
        <v>4</v>
      </c>
      <c r="D71">
        <v>59.964774749999997</v>
      </c>
      <c r="E71">
        <v>-151.19259410000001</v>
      </c>
      <c r="F71">
        <v>14</v>
      </c>
      <c r="G71" t="s">
        <v>41</v>
      </c>
      <c r="H71" s="3">
        <v>42204</v>
      </c>
      <c r="I71" t="s">
        <v>42</v>
      </c>
      <c r="J71" t="s">
        <v>53</v>
      </c>
      <c r="K71">
        <v>2882860</v>
      </c>
      <c r="L71" s="2">
        <f>HYPERLINK(CONCATENATE("http://www.gbif.org/species/", K71), K71)</f>
        <v>2882860</v>
      </c>
    </row>
    <row r="72" spans="1:12" x14ac:dyDescent="0.25">
      <c r="A72" t="s">
        <v>40</v>
      </c>
      <c r="B72" t="s">
        <v>3</v>
      </c>
      <c r="C72" t="s">
        <v>4</v>
      </c>
      <c r="D72">
        <v>59.964774749999997</v>
      </c>
      <c r="E72">
        <v>-151.19259410000001</v>
      </c>
      <c r="F72">
        <v>14</v>
      </c>
      <c r="G72" t="s">
        <v>41</v>
      </c>
      <c r="H72" s="3">
        <v>42204</v>
      </c>
      <c r="I72" t="s">
        <v>42</v>
      </c>
      <c r="J72" t="s">
        <v>54</v>
      </c>
      <c r="K72">
        <v>2882835</v>
      </c>
      <c r="L72" s="2">
        <f>HYPERLINK(CONCATENATE("http://www.gbif.org/species/", K72), K72)</f>
        <v>2882835</v>
      </c>
    </row>
    <row r="73" spans="1:12" x14ac:dyDescent="0.25">
      <c r="A73" t="s">
        <v>40</v>
      </c>
      <c r="B73" t="s">
        <v>3</v>
      </c>
      <c r="C73" t="s">
        <v>4</v>
      </c>
      <c r="D73">
        <v>59.964774749999997</v>
      </c>
      <c r="E73">
        <v>-151.19259410000001</v>
      </c>
      <c r="F73">
        <v>14</v>
      </c>
      <c r="G73" t="s">
        <v>41</v>
      </c>
      <c r="H73" s="3">
        <v>42204</v>
      </c>
      <c r="I73" t="s">
        <v>42</v>
      </c>
      <c r="J73" t="s">
        <v>24</v>
      </c>
      <c r="K73">
        <v>7575112</v>
      </c>
      <c r="L73" s="2">
        <f>HYPERLINK(CONCATENATE("http://www.gbif.org/species/", K73), K73)</f>
        <v>7575112</v>
      </c>
    </row>
    <row r="74" spans="1:12" x14ac:dyDescent="0.25">
      <c r="A74" t="s">
        <v>40</v>
      </c>
      <c r="B74" t="s">
        <v>3</v>
      </c>
      <c r="C74" t="s">
        <v>4</v>
      </c>
      <c r="D74">
        <v>59.964774749999997</v>
      </c>
      <c r="E74">
        <v>-151.19259410000001</v>
      </c>
      <c r="F74">
        <v>14</v>
      </c>
      <c r="G74" t="s">
        <v>41</v>
      </c>
      <c r="H74" s="3">
        <v>42204</v>
      </c>
      <c r="I74" t="s">
        <v>42</v>
      </c>
      <c r="J74" t="s">
        <v>55</v>
      </c>
      <c r="K74">
        <v>2874237</v>
      </c>
      <c r="L74" s="2">
        <f>HYPERLINK(CONCATENATE("http://www.gbif.org/species/", K74), K74)</f>
        <v>2874237</v>
      </c>
    </row>
    <row r="75" spans="1:12" x14ac:dyDescent="0.25">
      <c r="A75" t="s">
        <v>56</v>
      </c>
      <c r="B75" t="s">
        <v>3</v>
      </c>
      <c r="C75" t="s">
        <v>4</v>
      </c>
      <c r="D75">
        <v>60.036244889999999</v>
      </c>
      <c r="E75">
        <v>-151.1865056</v>
      </c>
      <c r="F75">
        <v>14</v>
      </c>
      <c r="G75" t="s">
        <v>57</v>
      </c>
      <c r="H75" s="3">
        <v>42204</v>
      </c>
      <c r="I75" t="s">
        <v>6</v>
      </c>
      <c r="J75" t="s">
        <v>7</v>
      </c>
      <c r="K75">
        <v>3120086</v>
      </c>
      <c r="L75" s="2">
        <f>HYPERLINK(CONCATENATE("http://www.gbif.org/species/", K75), K75)</f>
        <v>3120086</v>
      </c>
    </row>
    <row r="76" spans="1:12" x14ac:dyDescent="0.25">
      <c r="A76" t="s">
        <v>56</v>
      </c>
      <c r="B76" t="s">
        <v>3</v>
      </c>
      <c r="C76" t="s">
        <v>4</v>
      </c>
      <c r="D76">
        <v>60.036244889999999</v>
      </c>
      <c r="E76">
        <v>-151.1865056</v>
      </c>
      <c r="F76">
        <v>14</v>
      </c>
      <c r="G76" t="s">
        <v>57</v>
      </c>
      <c r="H76" s="3">
        <v>42204</v>
      </c>
      <c r="I76" t="s">
        <v>6</v>
      </c>
      <c r="J76" t="s">
        <v>8</v>
      </c>
      <c r="K76">
        <v>7994520</v>
      </c>
      <c r="L76" s="2">
        <f>HYPERLINK(CONCATENATE("http://www.gbif.org/species/", K76), K76)</f>
        <v>7994520</v>
      </c>
    </row>
    <row r="77" spans="1:12" x14ac:dyDescent="0.25">
      <c r="A77" t="s">
        <v>56</v>
      </c>
      <c r="B77" t="s">
        <v>3</v>
      </c>
      <c r="C77" t="s">
        <v>4</v>
      </c>
      <c r="D77">
        <v>60.036244889999999</v>
      </c>
      <c r="E77">
        <v>-151.1865056</v>
      </c>
      <c r="F77">
        <v>14</v>
      </c>
      <c r="G77" t="s">
        <v>57</v>
      </c>
      <c r="H77" s="3">
        <v>42204</v>
      </c>
      <c r="I77" t="s">
        <v>6</v>
      </c>
      <c r="J77" t="s">
        <v>27</v>
      </c>
      <c r="K77">
        <v>5275044</v>
      </c>
      <c r="L77" s="2">
        <f>HYPERLINK(CONCATENATE("http://www.gbif.org/species/", K77), K77)</f>
        <v>5275044</v>
      </c>
    </row>
    <row r="78" spans="1:12" x14ac:dyDescent="0.25">
      <c r="A78" t="s">
        <v>56</v>
      </c>
      <c r="B78" t="s">
        <v>3</v>
      </c>
      <c r="C78" t="s">
        <v>4</v>
      </c>
      <c r="D78">
        <v>60.036244889999999</v>
      </c>
      <c r="E78">
        <v>-151.1865056</v>
      </c>
      <c r="F78">
        <v>14</v>
      </c>
      <c r="G78" t="s">
        <v>57</v>
      </c>
      <c r="H78" s="3">
        <v>42204</v>
      </c>
      <c r="I78" t="s">
        <v>6</v>
      </c>
      <c r="J78" t="s">
        <v>10</v>
      </c>
      <c r="K78">
        <v>2704895</v>
      </c>
      <c r="L78" s="2">
        <f>HYPERLINK(CONCATENATE("http://www.gbif.org/species/", K78), K78)</f>
        <v>2704895</v>
      </c>
    </row>
    <row r="79" spans="1:12" x14ac:dyDescent="0.25">
      <c r="A79" t="s">
        <v>56</v>
      </c>
      <c r="B79" t="s">
        <v>3</v>
      </c>
      <c r="C79" t="s">
        <v>4</v>
      </c>
      <c r="D79">
        <v>60.036244889999999</v>
      </c>
      <c r="E79">
        <v>-151.1865056</v>
      </c>
      <c r="F79">
        <v>14</v>
      </c>
      <c r="G79" t="s">
        <v>57</v>
      </c>
      <c r="H79" s="3">
        <v>42204</v>
      </c>
      <c r="I79" t="s">
        <v>6</v>
      </c>
      <c r="J79" t="s">
        <v>58</v>
      </c>
      <c r="K79">
        <v>2722481</v>
      </c>
      <c r="L79" s="2">
        <f>HYPERLINK(CONCATENATE("http://www.gbif.org/species/", K79), K79)</f>
        <v>2722481</v>
      </c>
    </row>
    <row r="80" spans="1:12" x14ac:dyDescent="0.25">
      <c r="A80" t="s">
        <v>56</v>
      </c>
      <c r="B80" t="s">
        <v>3</v>
      </c>
      <c r="C80" t="s">
        <v>4</v>
      </c>
      <c r="D80">
        <v>60.036244889999999</v>
      </c>
      <c r="E80">
        <v>-151.1865056</v>
      </c>
      <c r="F80">
        <v>14</v>
      </c>
      <c r="G80" t="s">
        <v>57</v>
      </c>
      <c r="H80" s="3">
        <v>42204</v>
      </c>
      <c r="I80" t="s">
        <v>6</v>
      </c>
      <c r="J80" t="s">
        <v>12</v>
      </c>
      <c r="K80">
        <v>3170721</v>
      </c>
      <c r="L80" s="2">
        <f>HYPERLINK(CONCATENATE("http://www.gbif.org/species/", K80), K80)</f>
        <v>3170721</v>
      </c>
    </row>
    <row r="81" spans="1:12" x14ac:dyDescent="0.25">
      <c r="A81" t="s">
        <v>56</v>
      </c>
      <c r="B81" t="s">
        <v>3</v>
      </c>
      <c r="C81" t="s">
        <v>4</v>
      </c>
      <c r="D81">
        <v>60.036244889999999</v>
      </c>
      <c r="E81">
        <v>-151.1865056</v>
      </c>
      <c r="F81">
        <v>14</v>
      </c>
      <c r="G81" t="s">
        <v>57</v>
      </c>
      <c r="H81" s="3">
        <v>42204</v>
      </c>
      <c r="I81" t="s">
        <v>6</v>
      </c>
      <c r="J81" t="s">
        <v>13</v>
      </c>
      <c r="K81">
        <v>3188783</v>
      </c>
      <c r="L81" s="2">
        <f>HYPERLINK(CONCATENATE("http://www.gbif.org/species/", K81), K81)</f>
        <v>3188783</v>
      </c>
    </row>
    <row r="82" spans="1:12" x14ac:dyDescent="0.25">
      <c r="A82" t="s">
        <v>56</v>
      </c>
      <c r="B82" t="s">
        <v>3</v>
      </c>
      <c r="C82" t="s">
        <v>4</v>
      </c>
      <c r="D82">
        <v>60.036244889999999</v>
      </c>
      <c r="E82">
        <v>-151.1865056</v>
      </c>
      <c r="F82">
        <v>14</v>
      </c>
      <c r="G82" t="s">
        <v>57</v>
      </c>
      <c r="H82" s="3">
        <v>42204</v>
      </c>
      <c r="I82" t="s">
        <v>6</v>
      </c>
      <c r="J82" t="s">
        <v>28</v>
      </c>
      <c r="K82">
        <v>5275102</v>
      </c>
      <c r="L82" s="2">
        <f>HYPERLINK(CONCATENATE("http://www.gbif.org/species/", K82), K82)</f>
        <v>5275102</v>
      </c>
    </row>
    <row r="83" spans="1:12" x14ac:dyDescent="0.25">
      <c r="A83" t="s">
        <v>56</v>
      </c>
      <c r="B83" t="s">
        <v>3</v>
      </c>
      <c r="C83" t="s">
        <v>4</v>
      </c>
      <c r="D83">
        <v>60.036244889999999</v>
      </c>
      <c r="E83">
        <v>-151.1865056</v>
      </c>
      <c r="F83">
        <v>14</v>
      </c>
      <c r="G83" t="s">
        <v>57</v>
      </c>
      <c r="H83" s="3">
        <v>42204</v>
      </c>
      <c r="I83" t="s">
        <v>6</v>
      </c>
      <c r="J83" t="s">
        <v>29</v>
      </c>
      <c r="K83">
        <v>2687913</v>
      </c>
      <c r="L83" s="2">
        <f>HYPERLINK(CONCATENATE("http://www.gbif.org/species/", K83), K83)</f>
        <v>2687913</v>
      </c>
    </row>
    <row r="84" spans="1:12" x14ac:dyDescent="0.25">
      <c r="A84" t="s">
        <v>56</v>
      </c>
      <c r="B84" t="s">
        <v>3</v>
      </c>
      <c r="C84" t="s">
        <v>4</v>
      </c>
      <c r="D84">
        <v>60.036244889999999</v>
      </c>
      <c r="E84">
        <v>-151.1865056</v>
      </c>
      <c r="F84">
        <v>14</v>
      </c>
      <c r="G84" t="s">
        <v>57</v>
      </c>
      <c r="H84" s="3">
        <v>42204</v>
      </c>
      <c r="I84" t="s">
        <v>6</v>
      </c>
      <c r="J84" t="s">
        <v>16</v>
      </c>
      <c r="K84">
        <v>2913027</v>
      </c>
      <c r="L84" s="2">
        <f>HYPERLINK(CONCATENATE("http://www.gbif.org/species/", K84), K84)</f>
        <v>2913027</v>
      </c>
    </row>
    <row r="85" spans="1:12" x14ac:dyDescent="0.25">
      <c r="A85" t="s">
        <v>56</v>
      </c>
      <c r="B85" t="s">
        <v>3</v>
      </c>
      <c r="C85" t="s">
        <v>4</v>
      </c>
      <c r="D85">
        <v>60.036244889999999</v>
      </c>
      <c r="E85">
        <v>-151.1865056</v>
      </c>
      <c r="F85">
        <v>14</v>
      </c>
      <c r="G85" t="s">
        <v>57</v>
      </c>
      <c r="H85" s="3">
        <v>42204</v>
      </c>
      <c r="I85" t="s">
        <v>6</v>
      </c>
      <c r="J85" t="s">
        <v>17</v>
      </c>
      <c r="K85">
        <v>2890394</v>
      </c>
      <c r="L85" s="2">
        <f>HYPERLINK(CONCATENATE("http://www.gbif.org/species/", K85), K85)</f>
        <v>2890394</v>
      </c>
    </row>
    <row r="86" spans="1:12" x14ac:dyDescent="0.25">
      <c r="A86" t="s">
        <v>56</v>
      </c>
      <c r="B86" t="s">
        <v>3</v>
      </c>
      <c r="C86" t="s">
        <v>4</v>
      </c>
      <c r="D86">
        <v>60.036244889999999</v>
      </c>
      <c r="E86">
        <v>-151.1865056</v>
      </c>
      <c r="F86">
        <v>14</v>
      </c>
      <c r="G86" t="s">
        <v>57</v>
      </c>
      <c r="H86" s="3">
        <v>42204</v>
      </c>
      <c r="I86" t="s">
        <v>6</v>
      </c>
      <c r="J86" t="s">
        <v>18</v>
      </c>
      <c r="K86">
        <v>3034826</v>
      </c>
      <c r="L86" s="2">
        <f>HYPERLINK(CONCATENATE("http://www.gbif.org/species/", K86), K86)</f>
        <v>3034826</v>
      </c>
    </row>
    <row r="87" spans="1:12" x14ac:dyDescent="0.25">
      <c r="A87" t="s">
        <v>56</v>
      </c>
      <c r="B87" t="s">
        <v>3</v>
      </c>
      <c r="C87" t="s">
        <v>4</v>
      </c>
      <c r="D87">
        <v>60.036244889999999</v>
      </c>
      <c r="E87">
        <v>-151.1865056</v>
      </c>
      <c r="F87">
        <v>14</v>
      </c>
      <c r="G87" t="s">
        <v>57</v>
      </c>
      <c r="H87" s="3">
        <v>42204</v>
      </c>
      <c r="I87" t="s">
        <v>6</v>
      </c>
      <c r="J87" t="s">
        <v>19</v>
      </c>
      <c r="K87">
        <v>2964525</v>
      </c>
      <c r="L87" s="2">
        <f>HYPERLINK(CONCATENATE("http://www.gbif.org/species/", K87), K87)</f>
        <v>2964525</v>
      </c>
    </row>
    <row r="88" spans="1:12" x14ac:dyDescent="0.25">
      <c r="A88" t="s">
        <v>56</v>
      </c>
      <c r="B88" t="s">
        <v>3</v>
      </c>
      <c r="C88" t="s">
        <v>4</v>
      </c>
      <c r="D88">
        <v>60.036244889999999</v>
      </c>
      <c r="E88">
        <v>-151.1865056</v>
      </c>
      <c r="F88">
        <v>14</v>
      </c>
      <c r="G88" t="s">
        <v>57</v>
      </c>
      <c r="H88" s="3">
        <v>42204</v>
      </c>
      <c r="I88" t="s">
        <v>6</v>
      </c>
      <c r="J88" t="s">
        <v>46</v>
      </c>
      <c r="K88">
        <v>2700961</v>
      </c>
      <c r="L88" s="2">
        <f>HYPERLINK(CONCATENATE("http://www.gbif.org/species/", K88), K88)</f>
        <v>2700961</v>
      </c>
    </row>
    <row r="89" spans="1:12" x14ac:dyDescent="0.25">
      <c r="A89" t="s">
        <v>56</v>
      </c>
      <c r="B89" t="s">
        <v>3</v>
      </c>
      <c r="C89" t="s">
        <v>4</v>
      </c>
      <c r="D89">
        <v>60.036244889999999</v>
      </c>
      <c r="E89">
        <v>-151.1865056</v>
      </c>
      <c r="F89">
        <v>14</v>
      </c>
      <c r="G89" t="s">
        <v>57</v>
      </c>
      <c r="H89" s="3">
        <v>42204</v>
      </c>
      <c r="I89" t="s">
        <v>6</v>
      </c>
      <c r="J89" t="s">
        <v>59</v>
      </c>
      <c r="K89">
        <v>3039576</v>
      </c>
      <c r="L89" s="2">
        <f>HYPERLINK(CONCATENATE("http://www.gbif.org/species/", K89), K89)</f>
        <v>3039576</v>
      </c>
    </row>
    <row r="90" spans="1:12" x14ac:dyDescent="0.25">
      <c r="A90" t="s">
        <v>56</v>
      </c>
      <c r="B90" t="s">
        <v>3</v>
      </c>
      <c r="C90" t="s">
        <v>4</v>
      </c>
      <c r="D90">
        <v>60.036244889999999</v>
      </c>
      <c r="E90">
        <v>-151.1865056</v>
      </c>
      <c r="F90">
        <v>14</v>
      </c>
      <c r="G90" t="s">
        <v>57</v>
      </c>
      <c r="H90" s="3">
        <v>42204</v>
      </c>
      <c r="I90" t="s">
        <v>6</v>
      </c>
      <c r="J90" t="s">
        <v>22</v>
      </c>
      <c r="K90">
        <v>3029411</v>
      </c>
      <c r="L90" s="2">
        <f>HYPERLINK(CONCATENATE("http://www.gbif.org/species/", K90), K90)</f>
        <v>3029411</v>
      </c>
    </row>
    <row r="91" spans="1:12" x14ac:dyDescent="0.25">
      <c r="A91" t="s">
        <v>56</v>
      </c>
      <c r="B91" t="s">
        <v>3</v>
      </c>
      <c r="C91" t="s">
        <v>4</v>
      </c>
      <c r="D91">
        <v>60.036244889999999</v>
      </c>
      <c r="E91">
        <v>-151.1865056</v>
      </c>
      <c r="F91">
        <v>14</v>
      </c>
      <c r="G91" t="s">
        <v>57</v>
      </c>
      <c r="H91" s="3">
        <v>42204</v>
      </c>
      <c r="I91" t="s">
        <v>6</v>
      </c>
      <c r="J91" t="s">
        <v>60</v>
      </c>
      <c r="K91">
        <v>3108906</v>
      </c>
      <c r="L91" s="2">
        <f>HYPERLINK(CONCATENATE("http://www.gbif.org/species/", K91), K91)</f>
        <v>3108906</v>
      </c>
    </row>
    <row r="92" spans="1:12" x14ac:dyDescent="0.25">
      <c r="A92" t="s">
        <v>56</v>
      </c>
      <c r="B92" t="s">
        <v>3</v>
      </c>
      <c r="C92" t="s">
        <v>4</v>
      </c>
      <c r="D92">
        <v>60.036244889999999</v>
      </c>
      <c r="E92">
        <v>-151.1865056</v>
      </c>
      <c r="F92">
        <v>14</v>
      </c>
      <c r="G92" t="s">
        <v>57</v>
      </c>
      <c r="H92" s="3">
        <v>42204</v>
      </c>
      <c r="I92" t="s">
        <v>6</v>
      </c>
      <c r="J92" t="s">
        <v>32</v>
      </c>
      <c r="K92">
        <v>2752734</v>
      </c>
      <c r="L92" s="2">
        <f>HYPERLINK(CONCATENATE("http://www.gbif.org/species/", K92), K92)</f>
        <v>2752734</v>
      </c>
    </row>
    <row r="93" spans="1:12" x14ac:dyDescent="0.25">
      <c r="A93" t="s">
        <v>56</v>
      </c>
      <c r="B93" t="s">
        <v>3</v>
      </c>
      <c r="C93" t="s">
        <v>4</v>
      </c>
      <c r="D93">
        <v>60.036244889999999</v>
      </c>
      <c r="E93">
        <v>-151.1865056</v>
      </c>
      <c r="F93">
        <v>14</v>
      </c>
      <c r="G93" t="s">
        <v>57</v>
      </c>
      <c r="H93" s="3">
        <v>42204</v>
      </c>
      <c r="I93" t="s">
        <v>6</v>
      </c>
      <c r="J93" t="s">
        <v>23</v>
      </c>
      <c r="K93">
        <v>5414540</v>
      </c>
      <c r="L93" s="2">
        <f>HYPERLINK(CONCATENATE("http://www.gbif.org/species/", K93), K93)</f>
        <v>5414540</v>
      </c>
    </row>
    <row r="94" spans="1:12" x14ac:dyDescent="0.25">
      <c r="A94" t="s">
        <v>56</v>
      </c>
      <c r="B94" t="s">
        <v>3</v>
      </c>
      <c r="C94" t="s">
        <v>4</v>
      </c>
      <c r="D94">
        <v>60.036244889999999</v>
      </c>
      <c r="E94">
        <v>-151.1865056</v>
      </c>
      <c r="F94">
        <v>14</v>
      </c>
      <c r="G94" t="s">
        <v>57</v>
      </c>
      <c r="H94" s="3">
        <v>42204</v>
      </c>
      <c r="I94" t="s">
        <v>6</v>
      </c>
      <c r="J94" t="s">
        <v>24</v>
      </c>
      <c r="K94">
        <v>7575112</v>
      </c>
      <c r="L94" s="2">
        <f>HYPERLINK(CONCATENATE("http://www.gbif.org/species/", K94), K94)</f>
        <v>7575112</v>
      </c>
    </row>
    <row r="95" spans="1:12" x14ac:dyDescent="0.25">
      <c r="A95" t="s">
        <v>61</v>
      </c>
      <c r="B95" t="s">
        <v>3</v>
      </c>
      <c r="C95" t="s">
        <v>4</v>
      </c>
      <c r="D95">
        <v>60.058578969999999</v>
      </c>
      <c r="E95">
        <v>-151.18459759999999</v>
      </c>
      <c r="F95">
        <v>13</v>
      </c>
      <c r="G95" t="s">
        <v>62</v>
      </c>
      <c r="H95" s="3">
        <v>42203</v>
      </c>
      <c r="I95" t="s">
        <v>42</v>
      </c>
      <c r="J95" t="s">
        <v>10</v>
      </c>
      <c r="K95">
        <v>2704895</v>
      </c>
      <c r="L95" s="2">
        <f>HYPERLINK(CONCATENATE("http://www.gbif.org/species/", K95), K95)</f>
        <v>2704895</v>
      </c>
    </row>
    <row r="96" spans="1:12" x14ac:dyDescent="0.25">
      <c r="A96" t="s">
        <v>61</v>
      </c>
      <c r="B96" t="s">
        <v>3</v>
      </c>
      <c r="C96" t="s">
        <v>4</v>
      </c>
      <c r="D96">
        <v>60.058578969999999</v>
      </c>
      <c r="E96">
        <v>-151.18459759999999</v>
      </c>
      <c r="F96">
        <v>13</v>
      </c>
      <c r="G96" t="s">
        <v>62</v>
      </c>
      <c r="H96" s="3">
        <v>42203</v>
      </c>
      <c r="I96" t="s">
        <v>42</v>
      </c>
      <c r="J96" t="s">
        <v>13</v>
      </c>
      <c r="K96">
        <v>3188783</v>
      </c>
      <c r="L96" s="2">
        <f>HYPERLINK(CONCATENATE("http://www.gbif.org/species/", K96), K96)</f>
        <v>3188783</v>
      </c>
    </row>
    <row r="97" spans="1:12" x14ac:dyDescent="0.25">
      <c r="A97" t="s">
        <v>61</v>
      </c>
      <c r="B97" t="s">
        <v>3</v>
      </c>
      <c r="C97" t="s">
        <v>4</v>
      </c>
      <c r="D97">
        <v>60.058578969999999</v>
      </c>
      <c r="E97">
        <v>-151.18459759999999</v>
      </c>
      <c r="F97">
        <v>13</v>
      </c>
      <c r="G97" t="s">
        <v>62</v>
      </c>
      <c r="H97" s="3">
        <v>42203</v>
      </c>
      <c r="I97" t="s">
        <v>42</v>
      </c>
      <c r="J97" t="s">
        <v>43</v>
      </c>
      <c r="K97">
        <v>7924597</v>
      </c>
      <c r="L97" s="2">
        <f>HYPERLINK(CONCATENATE("http://www.gbif.org/species/", K97), K97)</f>
        <v>7924597</v>
      </c>
    </row>
    <row r="98" spans="1:12" x14ac:dyDescent="0.25">
      <c r="A98" t="s">
        <v>61</v>
      </c>
      <c r="B98" t="s">
        <v>3</v>
      </c>
      <c r="C98" t="s">
        <v>4</v>
      </c>
      <c r="D98">
        <v>60.058578969999999</v>
      </c>
      <c r="E98">
        <v>-151.18459759999999</v>
      </c>
      <c r="F98">
        <v>13</v>
      </c>
      <c r="G98" t="s">
        <v>62</v>
      </c>
      <c r="H98" s="3">
        <v>42203</v>
      </c>
      <c r="I98" t="s">
        <v>42</v>
      </c>
      <c r="J98" t="s">
        <v>32</v>
      </c>
      <c r="K98">
        <v>2752734</v>
      </c>
      <c r="L98" s="2">
        <f>HYPERLINK(CONCATENATE("http://www.gbif.org/species/", K98), K98)</f>
        <v>2752734</v>
      </c>
    </row>
    <row r="99" spans="1:12" x14ac:dyDescent="0.25">
      <c r="A99" t="s">
        <v>61</v>
      </c>
      <c r="B99" t="s">
        <v>3</v>
      </c>
      <c r="C99" t="s">
        <v>4</v>
      </c>
      <c r="D99">
        <v>60.058578969999999</v>
      </c>
      <c r="E99">
        <v>-151.18459759999999</v>
      </c>
      <c r="F99">
        <v>13</v>
      </c>
      <c r="G99" t="s">
        <v>62</v>
      </c>
      <c r="H99" s="3">
        <v>42203</v>
      </c>
      <c r="I99" t="s">
        <v>42</v>
      </c>
      <c r="J99" t="s">
        <v>24</v>
      </c>
      <c r="K99">
        <v>7575112</v>
      </c>
      <c r="L99" s="2">
        <f>HYPERLINK(CONCATENATE("http://www.gbif.org/species/", K99), K99)</f>
        <v>7575112</v>
      </c>
    </row>
    <row r="100" spans="1:12" x14ac:dyDescent="0.25">
      <c r="A100" t="s">
        <v>63</v>
      </c>
      <c r="B100" t="s">
        <v>3</v>
      </c>
      <c r="C100" t="s">
        <v>4</v>
      </c>
      <c r="D100">
        <v>60.105479989999999</v>
      </c>
      <c r="E100">
        <v>-151.18058210000001</v>
      </c>
      <c r="F100">
        <v>14</v>
      </c>
      <c r="G100" t="s">
        <v>64</v>
      </c>
      <c r="H100" s="3">
        <v>42203</v>
      </c>
      <c r="I100" t="s">
        <v>6</v>
      </c>
      <c r="J100" t="s">
        <v>8</v>
      </c>
      <c r="K100">
        <v>7994520</v>
      </c>
      <c r="L100" s="2">
        <f>HYPERLINK(CONCATENATE("http://www.gbif.org/species/", K100), K100)</f>
        <v>7994520</v>
      </c>
    </row>
    <row r="101" spans="1:12" x14ac:dyDescent="0.25">
      <c r="A101" t="s">
        <v>63</v>
      </c>
      <c r="B101" t="s">
        <v>3</v>
      </c>
      <c r="C101" t="s">
        <v>4</v>
      </c>
      <c r="D101">
        <v>60.105479989999999</v>
      </c>
      <c r="E101">
        <v>-151.18058210000001</v>
      </c>
      <c r="F101">
        <v>14</v>
      </c>
      <c r="G101" t="s">
        <v>64</v>
      </c>
      <c r="H101" s="3">
        <v>42203</v>
      </c>
      <c r="I101" t="s">
        <v>6</v>
      </c>
      <c r="J101" t="s">
        <v>27</v>
      </c>
      <c r="K101">
        <v>5275044</v>
      </c>
      <c r="L101" s="2">
        <f>HYPERLINK(CONCATENATE("http://www.gbif.org/species/", K101), K101)</f>
        <v>5275044</v>
      </c>
    </row>
    <row r="102" spans="1:12" x14ac:dyDescent="0.25">
      <c r="A102" t="s">
        <v>63</v>
      </c>
      <c r="B102" t="s">
        <v>3</v>
      </c>
      <c r="C102" t="s">
        <v>4</v>
      </c>
      <c r="D102">
        <v>60.105479989999999</v>
      </c>
      <c r="E102">
        <v>-151.18058210000001</v>
      </c>
      <c r="F102">
        <v>14</v>
      </c>
      <c r="G102" t="s">
        <v>64</v>
      </c>
      <c r="H102" s="3">
        <v>42203</v>
      </c>
      <c r="I102" t="s">
        <v>6</v>
      </c>
      <c r="J102" t="s">
        <v>10</v>
      </c>
      <c r="K102">
        <v>2704895</v>
      </c>
      <c r="L102" s="2">
        <f>HYPERLINK(CONCATENATE("http://www.gbif.org/species/", K102), K102)</f>
        <v>2704895</v>
      </c>
    </row>
    <row r="103" spans="1:12" x14ac:dyDescent="0.25">
      <c r="A103" t="s">
        <v>63</v>
      </c>
      <c r="B103" t="s">
        <v>3</v>
      </c>
      <c r="C103" t="s">
        <v>4</v>
      </c>
      <c r="D103">
        <v>60.105479989999999</v>
      </c>
      <c r="E103">
        <v>-151.18058210000001</v>
      </c>
      <c r="F103">
        <v>14</v>
      </c>
      <c r="G103" t="s">
        <v>64</v>
      </c>
      <c r="H103" s="3">
        <v>42203</v>
      </c>
      <c r="I103" t="s">
        <v>6</v>
      </c>
      <c r="J103" t="s">
        <v>13</v>
      </c>
      <c r="K103">
        <v>3188783</v>
      </c>
      <c r="L103" s="2">
        <f>HYPERLINK(CONCATENATE("http://www.gbif.org/species/", K103), K103)</f>
        <v>3188783</v>
      </c>
    </row>
    <row r="104" spans="1:12" x14ac:dyDescent="0.25">
      <c r="A104" t="s">
        <v>63</v>
      </c>
      <c r="B104" t="s">
        <v>3</v>
      </c>
      <c r="C104" t="s">
        <v>4</v>
      </c>
      <c r="D104">
        <v>60.105479989999999</v>
      </c>
      <c r="E104">
        <v>-151.18058210000001</v>
      </c>
      <c r="F104">
        <v>14</v>
      </c>
      <c r="G104" t="s">
        <v>64</v>
      </c>
      <c r="H104" s="3">
        <v>42203</v>
      </c>
      <c r="I104" t="s">
        <v>6</v>
      </c>
      <c r="J104" t="s">
        <v>28</v>
      </c>
      <c r="K104">
        <v>5275102</v>
      </c>
      <c r="L104" s="2">
        <f>HYPERLINK(CONCATENATE("http://www.gbif.org/species/", K104), K104)</f>
        <v>5275102</v>
      </c>
    </row>
    <row r="105" spans="1:12" x14ac:dyDescent="0.25">
      <c r="A105" t="s">
        <v>63</v>
      </c>
      <c r="B105" t="s">
        <v>3</v>
      </c>
      <c r="C105" t="s">
        <v>4</v>
      </c>
      <c r="D105">
        <v>60.105479989999999</v>
      </c>
      <c r="E105">
        <v>-151.18058210000001</v>
      </c>
      <c r="F105">
        <v>14</v>
      </c>
      <c r="G105" t="s">
        <v>64</v>
      </c>
      <c r="H105" s="3">
        <v>42203</v>
      </c>
      <c r="I105" t="s">
        <v>6</v>
      </c>
      <c r="J105" t="s">
        <v>29</v>
      </c>
      <c r="K105">
        <v>2687913</v>
      </c>
      <c r="L105" s="2">
        <f>HYPERLINK(CONCATENATE("http://www.gbif.org/species/", K105), K105)</f>
        <v>2687913</v>
      </c>
    </row>
    <row r="106" spans="1:12" x14ac:dyDescent="0.25">
      <c r="A106" t="s">
        <v>63</v>
      </c>
      <c r="B106" t="s">
        <v>3</v>
      </c>
      <c r="C106" t="s">
        <v>4</v>
      </c>
      <c r="D106">
        <v>60.105479989999999</v>
      </c>
      <c r="E106">
        <v>-151.18058210000001</v>
      </c>
      <c r="F106">
        <v>14</v>
      </c>
      <c r="G106" t="s">
        <v>64</v>
      </c>
      <c r="H106" s="3">
        <v>42203</v>
      </c>
      <c r="I106" t="s">
        <v>6</v>
      </c>
      <c r="J106" t="s">
        <v>17</v>
      </c>
      <c r="K106">
        <v>2890394</v>
      </c>
      <c r="L106" s="2">
        <f>HYPERLINK(CONCATENATE("http://www.gbif.org/species/", K106), K106)</f>
        <v>2890394</v>
      </c>
    </row>
    <row r="107" spans="1:12" x14ac:dyDescent="0.25">
      <c r="A107" t="s">
        <v>63</v>
      </c>
      <c r="B107" t="s">
        <v>3</v>
      </c>
      <c r="C107" t="s">
        <v>4</v>
      </c>
      <c r="D107">
        <v>60.105479989999999</v>
      </c>
      <c r="E107">
        <v>-151.18058210000001</v>
      </c>
      <c r="F107">
        <v>14</v>
      </c>
      <c r="G107" t="s">
        <v>64</v>
      </c>
      <c r="H107" s="3">
        <v>42203</v>
      </c>
      <c r="I107" t="s">
        <v>6</v>
      </c>
      <c r="J107" t="s">
        <v>18</v>
      </c>
      <c r="K107">
        <v>3034826</v>
      </c>
      <c r="L107" s="2">
        <f>HYPERLINK(CONCATENATE("http://www.gbif.org/species/", K107), K107)</f>
        <v>3034826</v>
      </c>
    </row>
    <row r="108" spans="1:12" x14ac:dyDescent="0.25">
      <c r="A108" t="s">
        <v>63</v>
      </c>
      <c r="B108" t="s">
        <v>3</v>
      </c>
      <c r="C108" t="s">
        <v>4</v>
      </c>
      <c r="D108">
        <v>60.105479989999999</v>
      </c>
      <c r="E108">
        <v>-151.18058210000001</v>
      </c>
      <c r="F108">
        <v>14</v>
      </c>
      <c r="G108" t="s">
        <v>64</v>
      </c>
      <c r="H108" s="3">
        <v>42203</v>
      </c>
      <c r="I108" t="s">
        <v>6</v>
      </c>
      <c r="J108" t="s">
        <v>19</v>
      </c>
      <c r="K108">
        <v>2964525</v>
      </c>
      <c r="L108" s="2">
        <f>HYPERLINK(CONCATENATE("http://www.gbif.org/species/", K108), K108)</f>
        <v>2964525</v>
      </c>
    </row>
    <row r="109" spans="1:12" x14ac:dyDescent="0.25">
      <c r="A109" t="s">
        <v>63</v>
      </c>
      <c r="B109" t="s">
        <v>3</v>
      </c>
      <c r="C109" t="s">
        <v>4</v>
      </c>
      <c r="D109">
        <v>60.105479989999999</v>
      </c>
      <c r="E109">
        <v>-151.18058210000001</v>
      </c>
      <c r="F109">
        <v>14</v>
      </c>
      <c r="G109" t="s">
        <v>64</v>
      </c>
      <c r="H109" s="3">
        <v>42203</v>
      </c>
      <c r="I109" t="s">
        <v>6</v>
      </c>
      <c r="J109" t="s">
        <v>51</v>
      </c>
      <c r="K109">
        <v>2888271</v>
      </c>
      <c r="L109" s="2">
        <f>HYPERLINK(CONCATENATE("http://www.gbif.org/species/", K109), K109)</f>
        <v>2888271</v>
      </c>
    </row>
    <row r="110" spans="1:12" x14ac:dyDescent="0.25">
      <c r="A110" t="s">
        <v>63</v>
      </c>
      <c r="B110" t="s">
        <v>3</v>
      </c>
      <c r="C110" t="s">
        <v>4</v>
      </c>
      <c r="D110">
        <v>60.105479989999999</v>
      </c>
      <c r="E110">
        <v>-151.18058210000001</v>
      </c>
      <c r="F110">
        <v>14</v>
      </c>
      <c r="G110" t="s">
        <v>64</v>
      </c>
      <c r="H110" s="3">
        <v>42203</v>
      </c>
      <c r="I110" t="s">
        <v>6</v>
      </c>
      <c r="J110" t="s">
        <v>65</v>
      </c>
      <c r="K110">
        <v>2988638</v>
      </c>
      <c r="L110" s="2">
        <f>HYPERLINK(CONCATENATE("http://www.gbif.org/species/", K110), K110)</f>
        <v>2988638</v>
      </c>
    </row>
    <row r="111" spans="1:12" x14ac:dyDescent="0.25">
      <c r="A111" t="s">
        <v>63</v>
      </c>
      <c r="B111" t="s">
        <v>3</v>
      </c>
      <c r="C111" t="s">
        <v>4</v>
      </c>
      <c r="D111">
        <v>60.105479989999999</v>
      </c>
      <c r="E111">
        <v>-151.18058210000001</v>
      </c>
      <c r="F111">
        <v>14</v>
      </c>
      <c r="G111" t="s">
        <v>64</v>
      </c>
      <c r="H111" s="3">
        <v>42203</v>
      </c>
      <c r="I111" t="s">
        <v>6</v>
      </c>
      <c r="J111" t="s">
        <v>59</v>
      </c>
      <c r="K111">
        <v>3039576</v>
      </c>
      <c r="L111" s="2">
        <f>HYPERLINK(CONCATENATE("http://www.gbif.org/species/", K111), K111)</f>
        <v>3039576</v>
      </c>
    </row>
    <row r="112" spans="1:12" x14ac:dyDescent="0.25">
      <c r="A112" t="s">
        <v>63</v>
      </c>
      <c r="B112" t="s">
        <v>3</v>
      </c>
      <c r="C112" t="s">
        <v>4</v>
      </c>
      <c r="D112">
        <v>60.105479989999999</v>
      </c>
      <c r="E112">
        <v>-151.18058210000001</v>
      </c>
      <c r="F112">
        <v>14</v>
      </c>
      <c r="G112" t="s">
        <v>64</v>
      </c>
      <c r="H112" s="3">
        <v>42203</v>
      </c>
      <c r="I112" t="s">
        <v>6</v>
      </c>
      <c r="J112" t="s">
        <v>66</v>
      </c>
      <c r="K112">
        <v>2888723</v>
      </c>
      <c r="L112" s="2">
        <f>HYPERLINK(CONCATENATE("http://www.gbif.org/species/", K112), K112)</f>
        <v>2888723</v>
      </c>
    </row>
    <row r="113" spans="1:12" x14ac:dyDescent="0.25">
      <c r="A113" t="s">
        <v>63</v>
      </c>
      <c r="B113" t="s">
        <v>3</v>
      </c>
      <c r="C113" t="s">
        <v>4</v>
      </c>
      <c r="D113">
        <v>60.105479989999999</v>
      </c>
      <c r="E113">
        <v>-151.18058210000001</v>
      </c>
      <c r="F113">
        <v>14</v>
      </c>
      <c r="G113" t="s">
        <v>64</v>
      </c>
      <c r="H113" s="3">
        <v>42203</v>
      </c>
      <c r="I113" t="s">
        <v>6</v>
      </c>
      <c r="J113" t="s">
        <v>22</v>
      </c>
      <c r="K113">
        <v>3029411</v>
      </c>
      <c r="L113" s="2">
        <f>HYPERLINK(CONCATENATE("http://www.gbif.org/species/", K113), K113)</f>
        <v>3029411</v>
      </c>
    </row>
    <row r="114" spans="1:12" x14ac:dyDescent="0.25">
      <c r="A114" t="s">
        <v>63</v>
      </c>
      <c r="B114" t="s">
        <v>3</v>
      </c>
      <c r="C114" t="s">
        <v>4</v>
      </c>
      <c r="D114">
        <v>60.105479989999999</v>
      </c>
      <c r="E114">
        <v>-151.18058210000001</v>
      </c>
      <c r="F114">
        <v>14</v>
      </c>
      <c r="G114" t="s">
        <v>64</v>
      </c>
      <c r="H114" s="3">
        <v>42203</v>
      </c>
      <c r="I114" t="s">
        <v>6</v>
      </c>
      <c r="J114" t="s">
        <v>32</v>
      </c>
      <c r="K114">
        <v>2752734</v>
      </c>
      <c r="L114" s="2">
        <f>HYPERLINK(CONCATENATE("http://www.gbif.org/species/", K114), K114)</f>
        <v>2752734</v>
      </c>
    </row>
    <row r="115" spans="1:12" x14ac:dyDescent="0.25">
      <c r="A115" t="s">
        <v>63</v>
      </c>
      <c r="B115" t="s">
        <v>3</v>
      </c>
      <c r="C115" t="s">
        <v>4</v>
      </c>
      <c r="D115">
        <v>60.105479989999999</v>
      </c>
      <c r="E115">
        <v>-151.18058210000001</v>
      </c>
      <c r="F115">
        <v>14</v>
      </c>
      <c r="G115" t="s">
        <v>64</v>
      </c>
      <c r="H115" s="3">
        <v>42203</v>
      </c>
      <c r="I115" t="s">
        <v>6</v>
      </c>
      <c r="J115" t="s">
        <v>24</v>
      </c>
      <c r="K115">
        <v>7575112</v>
      </c>
      <c r="L115" s="2">
        <f>HYPERLINK(CONCATENATE("http://www.gbif.org/species/", K115), K115)</f>
        <v>7575112</v>
      </c>
    </row>
    <row r="116" spans="1:12" x14ac:dyDescent="0.25">
      <c r="A116" t="s">
        <v>67</v>
      </c>
      <c r="B116" t="s">
        <v>3</v>
      </c>
      <c r="C116" t="s">
        <v>4</v>
      </c>
      <c r="D116">
        <v>60.082190619999999</v>
      </c>
      <c r="E116">
        <v>-151.13745119999999</v>
      </c>
      <c r="F116">
        <v>14</v>
      </c>
      <c r="G116" t="s">
        <v>68</v>
      </c>
      <c r="H116" s="3">
        <v>42203</v>
      </c>
      <c r="I116" t="s">
        <v>42</v>
      </c>
      <c r="J116" t="s">
        <v>27</v>
      </c>
      <c r="K116">
        <v>5275044</v>
      </c>
      <c r="L116" s="2">
        <f>HYPERLINK(CONCATENATE("http://www.gbif.org/species/", K116), K116)</f>
        <v>5275044</v>
      </c>
    </row>
    <row r="117" spans="1:12" x14ac:dyDescent="0.25">
      <c r="A117" t="s">
        <v>67</v>
      </c>
      <c r="B117" t="s">
        <v>3</v>
      </c>
      <c r="C117" t="s">
        <v>4</v>
      </c>
      <c r="D117">
        <v>60.082190619999999</v>
      </c>
      <c r="E117">
        <v>-151.13745119999999</v>
      </c>
      <c r="F117">
        <v>14</v>
      </c>
      <c r="G117" t="s">
        <v>68</v>
      </c>
      <c r="H117" s="3">
        <v>42203</v>
      </c>
      <c r="I117" t="s">
        <v>42</v>
      </c>
      <c r="J117" t="s">
        <v>10</v>
      </c>
      <c r="K117">
        <v>2704895</v>
      </c>
      <c r="L117" s="2">
        <f>HYPERLINK(CONCATENATE("http://www.gbif.org/species/", K117), K117)</f>
        <v>2704895</v>
      </c>
    </row>
    <row r="118" spans="1:12" x14ac:dyDescent="0.25">
      <c r="A118" t="s">
        <v>67</v>
      </c>
      <c r="B118" t="s">
        <v>3</v>
      </c>
      <c r="C118" t="s">
        <v>4</v>
      </c>
      <c r="D118">
        <v>60.082190619999999</v>
      </c>
      <c r="E118">
        <v>-151.13745119999999</v>
      </c>
      <c r="F118">
        <v>14</v>
      </c>
      <c r="G118" t="s">
        <v>68</v>
      </c>
      <c r="H118" s="3">
        <v>42203</v>
      </c>
      <c r="I118" t="s">
        <v>42</v>
      </c>
      <c r="J118" t="s">
        <v>13</v>
      </c>
      <c r="K118">
        <v>3188783</v>
      </c>
      <c r="L118" s="2">
        <f>HYPERLINK(CONCATENATE("http://www.gbif.org/species/", K118), K118)</f>
        <v>3188783</v>
      </c>
    </row>
    <row r="119" spans="1:12" x14ac:dyDescent="0.25">
      <c r="A119" t="s">
        <v>67</v>
      </c>
      <c r="B119" t="s">
        <v>3</v>
      </c>
      <c r="C119" t="s">
        <v>4</v>
      </c>
      <c r="D119">
        <v>60.082190619999999</v>
      </c>
      <c r="E119">
        <v>-151.13745119999999</v>
      </c>
      <c r="F119">
        <v>14</v>
      </c>
      <c r="G119" t="s">
        <v>68</v>
      </c>
      <c r="H119" s="3">
        <v>42203</v>
      </c>
      <c r="I119" t="s">
        <v>42</v>
      </c>
      <c r="J119" t="s">
        <v>28</v>
      </c>
      <c r="K119">
        <v>5275102</v>
      </c>
      <c r="L119" s="2">
        <f>HYPERLINK(CONCATENATE("http://www.gbif.org/species/", K119), K119)</f>
        <v>5275102</v>
      </c>
    </row>
    <row r="120" spans="1:12" x14ac:dyDescent="0.25">
      <c r="A120" t="s">
        <v>67</v>
      </c>
      <c r="B120" t="s">
        <v>3</v>
      </c>
      <c r="C120" t="s">
        <v>4</v>
      </c>
      <c r="D120">
        <v>60.082190619999999</v>
      </c>
      <c r="E120">
        <v>-151.13745119999999</v>
      </c>
      <c r="F120">
        <v>14</v>
      </c>
      <c r="G120" t="s">
        <v>68</v>
      </c>
      <c r="H120" s="3">
        <v>42203</v>
      </c>
      <c r="I120" t="s">
        <v>42</v>
      </c>
      <c r="J120" t="s">
        <v>43</v>
      </c>
      <c r="K120">
        <v>7924597</v>
      </c>
      <c r="L120" s="2">
        <f>HYPERLINK(CONCATENATE("http://www.gbif.org/species/", K120), K120)</f>
        <v>7924597</v>
      </c>
    </row>
    <row r="121" spans="1:12" x14ac:dyDescent="0.25">
      <c r="A121" t="s">
        <v>67</v>
      </c>
      <c r="B121" t="s">
        <v>3</v>
      </c>
      <c r="C121" t="s">
        <v>4</v>
      </c>
      <c r="D121">
        <v>60.082190619999999</v>
      </c>
      <c r="E121">
        <v>-151.13745119999999</v>
      </c>
      <c r="F121">
        <v>14</v>
      </c>
      <c r="G121" t="s">
        <v>68</v>
      </c>
      <c r="H121" s="3">
        <v>42203</v>
      </c>
      <c r="I121" t="s">
        <v>42</v>
      </c>
      <c r="J121" t="s">
        <v>17</v>
      </c>
      <c r="K121">
        <v>2890394</v>
      </c>
      <c r="L121" s="2">
        <f>HYPERLINK(CONCATENATE("http://www.gbif.org/species/", K121), K121)</f>
        <v>2890394</v>
      </c>
    </row>
    <row r="122" spans="1:12" x14ac:dyDescent="0.25">
      <c r="A122" t="s">
        <v>67</v>
      </c>
      <c r="B122" t="s">
        <v>3</v>
      </c>
      <c r="C122" t="s">
        <v>4</v>
      </c>
      <c r="D122">
        <v>60.082190619999999</v>
      </c>
      <c r="E122">
        <v>-151.13745119999999</v>
      </c>
      <c r="F122">
        <v>14</v>
      </c>
      <c r="G122" t="s">
        <v>68</v>
      </c>
      <c r="H122" s="3">
        <v>42203</v>
      </c>
      <c r="I122" t="s">
        <v>42</v>
      </c>
      <c r="J122" t="s">
        <v>22</v>
      </c>
      <c r="K122">
        <v>3029411</v>
      </c>
      <c r="L122" s="2">
        <f>HYPERLINK(CONCATENATE("http://www.gbif.org/species/", K122), K122)</f>
        <v>3029411</v>
      </c>
    </row>
    <row r="123" spans="1:12" x14ac:dyDescent="0.25">
      <c r="A123" t="s">
        <v>67</v>
      </c>
      <c r="B123" t="s">
        <v>3</v>
      </c>
      <c r="C123" t="s">
        <v>4</v>
      </c>
      <c r="D123">
        <v>60.082190619999999</v>
      </c>
      <c r="E123">
        <v>-151.13745119999999</v>
      </c>
      <c r="F123">
        <v>14</v>
      </c>
      <c r="G123" t="s">
        <v>68</v>
      </c>
      <c r="H123" s="3">
        <v>42203</v>
      </c>
      <c r="I123" t="s">
        <v>42</v>
      </c>
      <c r="J123" t="s">
        <v>32</v>
      </c>
      <c r="K123">
        <v>2752734</v>
      </c>
      <c r="L123" s="2">
        <f>HYPERLINK(CONCATENATE("http://www.gbif.org/species/", K123), K123)</f>
        <v>2752734</v>
      </c>
    </row>
    <row r="124" spans="1:12" x14ac:dyDescent="0.25">
      <c r="A124" t="s">
        <v>69</v>
      </c>
      <c r="B124" t="s">
        <v>3</v>
      </c>
      <c r="C124" t="s">
        <v>4</v>
      </c>
      <c r="D124">
        <v>60.104523700000001</v>
      </c>
      <c r="E124">
        <v>-151.13550720000001</v>
      </c>
      <c r="F124">
        <v>15</v>
      </c>
      <c r="G124" t="s">
        <v>70</v>
      </c>
      <c r="H124" s="3">
        <v>42203</v>
      </c>
      <c r="I124" t="s">
        <v>42</v>
      </c>
      <c r="J124" t="s">
        <v>10</v>
      </c>
      <c r="K124">
        <v>2704895</v>
      </c>
      <c r="L124" s="2">
        <f>HYPERLINK(CONCATENATE("http://www.gbif.org/species/", K124), K124)</f>
        <v>2704895</v>
      </c>
    </row>
    <row r="125" spans="1:12" x14ac:dyDescent="0.25">
      <c r="A125" t="s">
        <v>69</v>
      </c>
      <c r="B125" t="s">
        <v>3</v>
      </c>
      <c r="C125" t="s">
        <v>4</v>
      </c>
      <c r="D125">
        <v>60.104523700000001</v>
      </c>
      <c r="E125">
        <v>-151.13550720000001</v>
      </c>
      <c r="F125">
        <v>15</v>
      </c>
      <c r="G125" t="s">
        <v>70</v>
      </c>
      <c r="H125" s="3">
        <v>42203</v>
      </c>
      <c r="I125" t="s">
        <v>42</v>
      </c>
      <c r="J125" t="s">
        <v>58</v>
      </c>
      <c r="K125">
        <v>2722481</v>
      </c>
      <c r="L125" s="2">
        <f>HYPERLINK(CONCATENATE("http://www.gbif.org/species/", K125), K125)</f>
        <v>2722481</v>
      </c>
    </row>
    <row r="126" spans="1:12" x14ac:dyDescent="0.25">
      <c r="A126" t="s">
        <v>69</v>
      </c>
      <c r="B126" t="s">
        <v>3</v>
      </c>
      <c r="C126" t="s">
        <v>4</v>
      </c>
      <c r="D126">
        <v>60.104523700000001</v>
      </c>
      <c r="E126">
        <v>-151.13550720000001</v>
      </c>
      <c r="F126">
        <v>15</v>
      </c>
      <c r="G126" t="s">
        <v>70</v>
      </c>
      <c r="H126" s="3">
        <v>42203</v>
      </c>
      <c r="I126" t="s">
        <v>42</v>
      </c>
      <c r="J126" t="s">
        <v>13</v>
      </c>
      <c r="K126">
        <v>3188783</v>
      </c>
      <c r="L126" s="2">
        <f>HYPERLINK(CONCATENATE("http://www.gbif.org/species/", K126), K126)</f>
        <v>3188783</v>
      </c>
    </row>
    <row r="127" spans="1:12" x14ac:dyDescent="0.25">
      <c r="A127" t="s">
        <v>69</v>
      </c>
      <c r="B127" t="s">
        <v>3</v>
      </c>
      <c r="C127" t="s">
        <v>4</v>
      </c>
      <c r="D127">
        <v>60.104523700000001</v>
      </c>
      <c r="E127">
        <v>-151.13550720000001</v>
      </c>
      <c r="F127">
        <v>15</v>
      </c>
      <c r="G127" t="s">
        <v>70</v>
      </c>
      <c r="H127" s="3">
        <v>42203</v>
      </c>
      <c r="I127" t="s">
        <v>42</v>
      </c>
      <c r="J127" t="s">
        <v>43</v>
      </c>
      <c r="K127">
        <v>7924597</v>
      </c>
      <c r="L127" s="2">
        <f>HYPERLINK(CONCATENATE("http://www.gbif.org/species/", K127), K127)</f>
        <v>7924597</v>
      </c>
    </row>
    <row r="128" spans="1:12" x14ac:dyDescent="0.25">
      <c r="A128" t="s">
        <v>69</v>
      </c>
      <c r="B128" t="s">
        <v>3</v>
      </c>
      <c r="C128" t="s">
        <v>4</v>
      </c>
      <c r="D128">
        <v>60.104523700000001</v>
      </c>
      <c r="E128">
        <v>-151.13550720000001</v>
      </c>
      <c r="F128">
        <v>15</v>
      </c>
      <c r="G128" t="s">
        <v>70</v>
      </c>
      <c r="H128" s="3">
        <v>42203</v>
      </c>
      <c r="I128" t="s">
        <v>42</v>
      </c>
      <c r="J128" t="s">
        <v>44</v>
      </c>
      <c r="K128">
        <v>2687929</v>
      </c>
      <c r="L128" s="2">
        <f>HYPERLINK(CONCATENATE("http://www.gbif.org/species/", K128), K128)</f>
        <v>2687929</v>
      </c>
    </row>
    <row r="129" spans="1:12" x14ac:dyDescent="0.25">
      <c r="A129" t="s">
        <v>69</v>
      </c>
      <c r="B129" t="s">
        <v>3</v>
      </c>
      <c r="C129" t="s">
        <v>4</v>
      </c>
      <c r="D129">
        <v>60.104523700000001</v>
      </c>
      <c r="E129">
        <v>-151.13550720000001</v>
      </c>
      <c r="F129">
        <v>15</v>
      </c>
      <c r="G129" t="s">
        <v>70</v>
      </c>
      <c r="H129" s="3">
        <v>42203</v>
      </c>
      <c r="I129" t="s">
        <v>42</v>
      </c>
      <c r="J129" t="s">
        <v>71</v>
      </c>
      <c r="K129">
        <v>2993094</v>
      </c>
      <c r="L129" s="2">
        <f>HYPERLINK(CONCATENATE("http://www.gbif.org/species/", K129), K129)</f>
        <v>2993094</v>
      </c>
    </row>
    <row r="130" spans="1:12" x14ac:dyDescent="0.25">
      <c r="A130" t="s">
        <v>69</v>
      </c>
      <c r="B130" t="s">
        <v>3</v>
      </c>
      <c r="C130" t="s">
        <v>4</v>
      </c>
      <c r="D130">
        <v>60.104523700000001</v>
      </c>
      <c r="E130">
        <v>-151.13550720000001</v>
      </c>
      <c r="F130">
        <v>15</v>
      </c>
      <c r="G130" t="s">
        <v>70</v>
      </c>
      <c r="H130" s="3">
        <v>42203</v>
      </c>
      <c r="I130" t="s">
        <v>42</v>
      </c>
      <c r="J130" t="s">
        <v>66</v>
      </c>
      <c r="K130">
        <v>2888723</v>
      </c>
      <c r="L130" s="2">
        <f>HYPERLINK(CONCATENATE("http://www.gbif.org/species/", K130), K130)</f>
        <v>2888723</v>
      </c>
    </row>
    <row r="131" spans="1:12" x14ac:dyDescent="0.25">
      <c r="A131" t="s">
        <v>69</v>
      </c>
      <c r="B131" t="s">
        <v>3</v>
      </c>
      <c r="C131" t="s">
        <v>4</v>
      </c>
      <c r="D131">
        <v>60.104523700000001</v>
      </c>
      <c r="E131">
        <v>-151.13550720000001</v>
      </c>
      <c r="F131">
        <v>15</v>
      </c>
      <c r="G131" t="s">
        <v>70</v>
      </c>
      <c r="H131" s="3">
        <v>42203</v>
      </c>
      <c r="I131" t="s">
        <v>42</v>
      </c>
      <c r="J131" t="s">
        <v>32</v>
      </c>
      <c r="K131">
        <v>2752734</v>
      </c>
      <c r="L131" s="2">
        <f>HYPERLINK(CONCATENATE("http://www.gbif.org/species/", K131), K131)</f>
        <v>2752734</v>
      </c>
    </row>
  </sheetData>
  <sortState ref="A2:L131">
    <sortCondition ref="A2:A131"/>
    <sortCondition ref="J2:J13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2016-10-11-0823_veg_data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Bowser, Matt</dc:creator>
  <cp:lastModifiedBy>Matt Bowser</cp:lastModifiedBy>
  <dcterms:created xsi:type="dcterms:W3CDTF">2016-10-11T16:31:35Z</dcterms:created>
  <dcterms:modified xsi:type="dcterms:W3CDTF">2016-10-11T16:37:25Z</dcterms:modified>
</cp:coreProperties>
</file>